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445" tabRatio="597" firstSheet="5" activeTab="13"/>
  </bookViews>
  <sheets>
    <sheet name="รวม" sheetId="1" r:id="rId1"/>
    <sheet name="ข้าว" sheetId="2" r:id="rId2"/>
    <sheet name="ลองกอง" sheetId="3" r:id="rId3"/>
    <sheet name="เงาะ" sheetId="4" r:id="rId4"/>
    <sheet name="มังคุด" sheetId="5" r:id="rId5"/>
    <sheet name="สละ" sheetId="6" r:id="rId6"/>
    <sheet name="ทุเรียน" sheetId="7" r:id="rId7"/>
    <sheet name="ยางพารา" sheetId="8" r:id="rId8"/>
    <sheet name="ปาล์มน้ำมัน" sheetId="9" r:id="rId9"/>
    <sheet name="มะพร้าว" sheetId="10" r:id="rId10"/>
    <sheet name="พืชผัก" sheetId="11" r:id="rId11"/>
    <sheet name="พืชไร่" sheetId="12" r:id="rId12"/>
    <sheet name="ไร่นาสวนผสม" sheetId="13" r:id="rId13"/>
    <sheet name="แหล่งน้ำเพื่อการเกษตร" sheetId="14" r:id="rId14"/>
  </sheets>
  <definedNames/>
  <calcPr fullCalcOnLoad="1"/>
</workbook>
</file>

<file path=xl/sharedStrings.xml><?xml version="1.0" encoding="utf-8"?>
<sst xmlns="http://schemas.openxmlformats.org/spreadsheetml/2006/main" count="1274" uniqueCount="213">
  <si>
    <t>ให้ผลแล้ว</t>
  </si>
  <si>
    <t>ผลผลิต</t>
  </si>
  <si>
    <t>(ไร่)</t>
  </si>
  <si>
    <t>เกษตรกร</t>
  </si>
  <si>
    <t>(ราย)</t>
  </si>
  <si>
    <t>ยังไม่ให้ผล</t>
  </si>
  <si>
    <t>เปิดกรีดแล้ว</t>
  </si>
  <si>
    <t>ผลผลิตเฉลี่ย</t>
  </si>
  <si>
    <t>(ก.ก./ไร่)</t>
  </si>
  <si>
    <t>อ้อย</t>
  </si>
  <si>
    <t>เนื้อที่ปลูก</t>
  </si>
  <si>
    <t>(ตัน)</t>
  </si>
  <si>
    <t>เนื้อที่นาร้าง</t>
  </si>
  <si>
    <t>ผลผลิตรวม</t>
  </si>
  <si>
    <t>ยังไม่เปิดกรีด</t>
  </si>
  <si>
    <t>มูลค่ารวม</t>
  </si>
  <si>
    <t>(ล้านบาท)</t>
  </si>
  <si>
    <t>ลำดับ</t>
  </si>
  <si>
    <t>ที่</t>
  </si>
  <si>
    <t>เนื้อที่ถือครองทำนา</t>
  </si>
  <si>
    <t>เนื้อที่</t>
  </si>
  <si>
    <t>หมายเหตุ</t>
  </si>
  <si>
    <t>รวม</t>
  </si>
  <si>
    <t>ลำดับที่</t>
  </si>
  <si>
    <t>ข้อมูลการทำการเกษตรในลักษณะไร่นาสวนผสม</t>
  </si>
  <si>
    <t>ประเภทที่ 1</t>
  </si>
  <si>
    <t>ราย</t>
  </si>
  <si>
    <t>ไร่</t>
  </si>
  <si>
    <t>ประเภทที่ 2</t>
  </si>
  <si>
    <t>ประเภทที่3</t>
  </si>
  <si>
    <t>ประเภทที่ 4</t>
  </si>
  <si>
    <t>ประเภทที่ 5</t>
  </si>
  <si>
    <t>(ลงชื่อ)                                                ผู้รายงาน</t>
  </si>
  <si>
    <t xml:space="preserve">          (                                                   )</t>
  </si>
  <si>
    <t>ตำแหน่งเกษตรอำเภอ........................................</t>
  </si>
  <si>
    <t xml:space="preserve">ความหมายไร่นาสวนผสม  :  </t>
  </si>
  <si>
    <t>การทำกิจกรรมการเกษตรหลายอย่าง  เพื่อลดความเสี่ยงจากภาวะราคาผลผลิตและความแปรปรวนของดินฟ้าอากาศ  เช่น  การปลูกพืชหลาย ๆ อย่าง</t>
  </si>
  <si>
    <t>การปลูกพืชร่วมกับการเลี้ยงสัตว์ และการประมง  แต่กิจกรรมแต่ละกิจกรรมที่ทำร่วมกันนั้น  ไม่จำเป็นต้องเกื้อกูลซึ่งกันและกัน  เช่น  การปลูกโกโก้</t>
  </si>
  <si>
    <t xml:space="preserve">แซมในสวนมะพร้าว  การเลี้ยงสัตว์  เช่น  สุกร  ไก่  ร่วมกับการปลูกพืช  ซึ่งอาจเป็นข้าว  พืชไร่  หรือไม้ผล  ไม้ยืนต้น  หรือร่วมกับการเลี้ยงสัตว์น้ำ  </t>
  </si>
  <si>
    <t>เช่น  ปลา  กุ้ง  กบ  หรือสัตว์น้ำอื่นๆ  ซึ่งไม่จำเป็นต้องเกื้อกูลกับกิจกรรมอื่น ๆ ที่ทำร่วมกันในฟาร์ม</t>
  </si>
  <si>
    <t>ประเภทไร่นาสวนผสม      :</t>
  </si>
  <si>
    <t>1 = พืช + พืช</t>
  </si>
  <si>
    <t>2 = พืช + สัตว์</t>
  </si>
  <si>
    <t>3 = พืช + ประมง</t>
  </si>
  <si>
    <t>4 = สัตว์ + ประมง</t>
  </si>
  <si>
    <t>5 = พืช + สัตว์ + ประมง</t>
  </si>
  <si>
    <t>ตำบล</t>
  </si>
  <si>
    <t>ชื่อหมู่บ้าน</t>
  </si>
  <si>
    <t>รวม.............ตำบล</t>
  </si>
  <si>
    <t>(ลงชื่อ)                                                     ผู้รายงาน</t>
  </si>
  <si>
    <t xml:space="preserve">           (                                                        )</t>
  </si>
  <si>
    <t>ตำแหน่ง..............................................................</t>
  </si>
  <si>
    <t>รวม...........ตำบล</t>
  </si>
  <si>
    <t>ตำบล..................................อำเภอ..................................จังหวัดนราธิวาส</t>
  </si>
  <si>
    <t>ราคาขาย</t>
  </si>
  <si>
    <t>ราคาขายเฉลี่ย</t>
  </si>
  <si>
    <t>เฉลี่ย</t>
  </si>
  <si>
    <t>(บาท)</t>
  </si>
  <si>
    <t>อำเภอ...............................จังหวัดนราธิวาส</t>
  </si>
  <si>
    <t>รวม.........ตำบล</t>
  </si>
  <si>
    <t>อำเภอ..............................จังหวัดนราธิวาส</t>
  </si>
  <si>
    <t>รวม............ตำบล</t>
  </si>
  <si>
    <t>อำเภอ...........................จังหวัดนราธิวาส</t>
  </si>
  <si>
    <t>ตำบล...........................อำเภอ.............................จังหวัดนราธิวาส</t>
  </si>
  <si>
    <t>อำเภอ............................จังหวัดนราธิวาส</t>
  </si>
  <si>
    <t>ชนิดพืช</t>
  </si>
  <si>
    <t>รวม.............ชนิด</t>
  </si>
  <si>
    <t>(บาท/ก.ก.)</t>
  </si>
  <si>
    <t>(ก.ก.)</t>
  </si>
  <si>
    <t>มูลค่าผลผลิต</t>
  </si>
  <si>
    <t>เนื้อที่เก็บเกี่ยว</t>
  </si>
  <si>
    <t>แตงโม</t>
  </si>
  <si>
    <t>แตงกวา</t>
  </si>
  <si>
    <t>ถั่วฝักยาว</t>
  </si>
  <si>
    <t>ผักบุ้งจีน</t>
  </si>
  <si>
    <t>คะน้า</t>
  </si>
  <si>
    <t>ผักกวางตุ้ง</t>
  </si>
  <si>
    <t>บวบ</t>
  </si>
  <si>
    <t>มะระ</t>
  </si>
  <si>
    <t>มะเขือยาว</t>
  </si>
  <si>
    <t>พริกหยวก</t>
  </si>
  <si>
    <t>พริกขี้หนู</t>
  </si>
  <si>
    <t>ข้าวโพดหวาน</t>
  </si>
  <si>
    <t>ข้าวโพดฝักอ่อน</t>
  </si>
  <si>
    <t>สับปะรด</t>
  </si>
  <si>
    <t>มันเทศ</t>
  </si>
  <si>
    <t>ถั่วลิสง</t>
  </si>
  <si>
    <t>ถั่วปันหยี</t>
  </si>
  <si>
    <t>มันสำปะหลัง</t>
  </si>
  <si>
    <t xml:space="preserve">           (                                                       )</t>
  </si>
  <si>
    <t>กระเจี๊ยบเขียว</t>
  </si>
  <si>
    <t>มะเขือกลม</t>
  </si>
  <si>
    <t>อำเภอ..................................จังหวัดนราธิวาส</t>
  </si>
  <si>
    <t>น้ำฝนอย่างเดียว</t>
  </si>
  <si>
    <t>ร้อยละ</t>
  </si>
  <si>
    <t>แหล่งน้ำธรรมชาติ</t>
  </si>
  <si>
    <t>สระน้ำในไร่นา</t>
  </si>
  <si>
    <t>น้ำชลประทาน</t>
  </si>
  <si>
    <t>น้ำบาดาล</t>
  </si>
  <si>
    <t>จำนวน</t>
  </si>
  <si>
    <t>หมายเหตุ : 1. ร้อยละของจำนวนเกษตรกรทั้งหมด</t>
  </si>
  <si>
    <t xml:space="preserve">                     2. เกษตรกร 1 รายสามารถใช้แหล่งน้ำได้มากกว่า 1 ชนิด</t>
  </si>
  <si>
    <t>ข้อมูลการปลูกข้าว  ปี..........</t>
  </si>
  <si>
    <t>วันที่..................เดือน......................................พ.ศ............</t>
  </si>
  <si>
    <t>วันที่..................เดือน......................................พ.ศ.............</t>
  </si>
  <si>
    <t>ข้อมูลการปลูกลองกอง  ปี..............</t>
  </si>
  <si>
    <t>ข้อมูลการปลูกเงาะ  ปี................</t>
  </si>
  <si>
    <t xml:space="preserve">วันที่..................เดือน......................................พ.ศ.............. </t>
  </si>
  <si>
    <t>ข้อมูลการปลูกมังคุด  ปี...................</t>
  </si>
  <si>
    <t>ข้อมูลการปลูกทุเรียน  ปี...................</t>
  </si>
  <si>
    <t>วันที่..................เดือน......................................พ.ศ...............</t>
  </si>
  <si>
    <t>ข้อมูลการปลูกยางพารา  ปี ....................</t>
  </si>
  <si>
    <t>วันที่..................เดือน......................................พ.ศ. ..............</t>
  </si>
  <si>
    <t>ข้อมูลการปลูกปาล์มน้ำมัน  ปี.................</t>
  </si>
  <si>
    <t xml:space="preserve">วันที่..................เดือน......................................พ.ศ............... </t>
  </si>
  <si>
    <t>ข้อมูลการปลูกมะพร้าว  ปี.............</t>
  </si>
  <si>
    <t xml:space="preserve">วันที่..................เดือน......................................พ.ศ.................. </t>
  </si>
  <si>
    <t>ข้อมูลการปลูกพืชไร่  ปี................</t>
  </si>
  <si>
    <t>วันที่..................เดือน......................................พ.ศ................</t>
  </si>
  <si>
    <t>ข้อมูลการปลูกพืชไร่  ปี......................</t>
  </si>
  <si>
    <t>เก็บเกี่ยว</t>
  </si>
  <si>
    <t>ข้อมูลการปลูกพืชผัก  ปี.............</t>
  </si>
  <si>
    <t>แบบรายงานข้อมูลพื้นที่ทำการเกษตรในลักษณะไร่นาสวนผสม ปี…………….</t>
  </si>
  <si>
    <t>ข้อมูลแหล่งน้ำเพื่อการเกษตรสำหรับเกษตรกร ปี ....................</t>
  </si>
  <si>
    <t xml:space="preserve">วันที่..................เดือน......................................พ.ศ. .................. </t>
  </si>
  <si>
    <t>วันที่................เดือน................................พ.ศ. ...............</t>
  </si>
  <si>
    <t>ข้อมูลพื้นฐานการเกษตร</t>
  </si>
  <si>
    <t>ครัวเรือนทั้งหมด..............................ครัวเรือน   มีประชากร..............................ราย</t>
  </si>
  <si>
    <t>ครัวเรือนเกษตรกร............................ครัวเรือน  มีประชากร..............................ราย</t>
  </si>
  <si>
    <t>ครัวเรือนอื่น ๆ .................................ครัวเรือน  มีประชากร..............................ราย</t>
  </si>
  <si>
    <t>พื้นที่ทำการเกษตร</t>
  </si>
  <si>
    <t>เนื้อที่นาทั้งหมด</t>
  </si>
  <si>
    <t>เนื้อที่นา (จริง)</t>
  </si>
  <si>
    <t>.....................................ไร่</t>
  </si>
  <si>
    <t>เนื้อที่ปลูกไม้ผลทั้งหมด</t>
  </si>
  <si>
    <t>ลองกอง</t>
  </si>
  <si>
    <t>เงาะ</t>
  </si>
  <si>
    <t>มังคุด</t>
  </si>
  <si>
    <t>ทุเรียน</t>
  </si>
  <si>
    <t>ไม้ผลอื่น ๆ</t>
  </si>
  <si>
    <t>เนื้อที่ปลูกไม้ยืนต้นทั้งหมด</t>
  </si>
  <si>
    <t>ยางพารา</t>
  </si>
  <si>
    <t>......................................ไร่</t>
  </si>
  <si>
    <t>มะพร้าว</t>
  </si>
  <si>
    <t>ปาล์มน้ำมัน</t>
  </si>
  <si>
    <t>ไม้ยืนต้นอื่น ๆ</t>
  </si>
  <si>
    <r>
      <t>...................</t>
    </r>
    <r>
      <rPr>
        <b/>
        <sz val="16"/>
        <rFont val="Angsana New"/>
        <family val="1"/>
      </rPr>
      <t>4</t>
    </r>
    <r>
      <rPr>
        <sz val="16"/>
        <rFont val="Angsana New"/>
        <family val="1"/>
      </rPr>
      <t xml:space="preserve">................ไร่ </t>
    </r>
    <r>
      <rPr>
        <b/>
        <sz val="16"/>
        <rFont val="Angsana New"/>
        <family val="1"/>
      </rPr>
      <t>(4=6+7+8+9+10+11)</t>
    </r>
  </si>
  <si>
    <r>
      <t>...................</t>
    </r>
    <r>
      <rPr>
        <b/>
        <sz val="16"/>
        <rFont val="Angsana New"/>
        <family val="1"/>
      </rPr>
      <t>6</t>
    </r>
    <r>
      <rPr>
        <sz val="16"/>
        <rFont val="Angsana New"/>
        <family val="1"/>
      </rPr>
      <t>................ไร่</t>
    </r>
  </si>
  <si>
    <r>
      <t>...................</t>
    </r>
    <r>
      <rPr>
        <b/>
        <sz val="16"/>
        <rFont val="Angsana New"/>
        <family val="1"/>
      </rPr>
      <t>.7</t>
    </r>
    <r>
      <rPr>
        <sz val="16"/>
        <rFont val="Angsana New"/>
        <family val="1"/>
      </rPr>
      <t>...............ไร่</t>
    </r>
  </si>
  <si>
    <r>
      <t>....................</t>
    </r>
    <r>
      <rPr>
        <b/>
        <sz val="16"/>
        <rFont val="Angsana New"/>
        <family val="1"/>
      </rPr>
      <t>8</t>
    </r>
    <r>
      <rPr>
        <sz val="16"/>
        <rFont val="Angsana New"/>
        <family val="1"/>
      </rPr>
      <t>...............ไร่</t>
    </r>
  </si>
  <si>
    <r>
      <t>.....................</t>
    </r>
    <r>
      <rPr>
        <b/>
        <sz val="16"/>
        <rFont val="Angsana New"/>
        <family val="1"/>
      </rPr>
      <t>9</t>
    </r>
    <r>
      <rPr>
        <sz val="16"/>
        <rFont val="Angsana New"/>
        <family val="1"/>
      </rPr>
      <t>...............ไร่</t>
    </r>
  </si>
  <si>
    <r>
      <t>.....................</t>
    </r>
    <r>
      <rPr>
        <b/>
        <sz val="16"/>
        <rFont val="Angsana New"/>
        <family val="1"/>
      </rPr>
      <t>11</t>
    </r>
    <r>
      <rPr>
        <sz val="16"/>
        <rFont val="Angsana New"/>
        <family val="1"/>
      </rPr>
      <t>..............ไร่</t>
    </r>
  </si>
  <si>
    <r>
      <t>µ</t>
    </r>
    <r>
      <rPr>
        <b/>
        <sz val="16"/>
        <rFont val="Angsana New"/>
        <family val="1"/>
      </rPr>
      <t xml:space="preserve"> ทำนา</t>
    </r>
  </si>
  <si>
    <r>
      <t>µ</t>
    </r>
    <r>
      <rPr>
        <sz val="16"/>
        <rFont val="Angsana New"/>
        <family val="1"/>
      </rPr>
      <t xml:space="preserve"> </t>
    </r>
    <r>
      <rPr>
        <b/>
        <sz val="16"/>
        <rFont val="Angsana New"/>
        <family val="1"/>
      </rPr>
      <t>ไม้ผล</t>
    </r>
  </si>
  <si>
    <r>
      <t>µ</t>
    </r>
    <r>
      <rPr>
        <b/>
        <sz val="12"/>
        <rFont val="Angsana New"/>
        <family val="1"/>
      </rPr>
      <t xml:space="preserve"> </t>
    </r>
    <r>
      <rPr>
        <b/>
        <sz val="16"/>
        <rFont val="Angsana New"/>
        <family val="1"/>
      </rPr>
      <t>ไม้ยืนต้น</t>
    </r>
  </si>
  <si>
    <r>
      <t>µ</t>
    </r>
    <r>
      <rPr>
        <b/>
        <sz val="12"/>
        <rFont val="Angsana New"/>
        <family val="1"/>
      </rPr>
      <t xml:space="preserve"> </t>
    </r>
    <r>
      <rPr>
        <b/>
        <sz val="16"/>
        <rFont val="Angsana New"/>
        <family val="1"/>
      </rPr>
      <t>เนื้อที่ปลูกพืชไร่</t>
    </r>
    <r>
      <rPr>
        <sz val="16"/>
        <rFont val="Angsana New"/>
        <family val="1"/>
      </rPr>
      <t>ทั้งหมด</t>
    </r>
  </si>
  <si>
    <r>
      <t>µ</t>
    </r>
    <r>
      <rPr>
        <sz val="16"/>
        <rFont val="Angsana New"/>
        <family val="1"/>
      </rPr>
      <t xml:space="preserve"> </t>
    </r>
    <r>
      <rPr>
        <b/>
        <sz val="16"/>
        <rFont val="Angsana New"/>
        <family val="1"/>
      </rPr>
      <t>เนื้อที่ปลูกพืชผักd</t>
    </r>
    <r>
      <rPr>
        <sz val="16"/>
        <rFont val="Angsana New"/>
        <family val="1"/>
      </rPr>
      <t>ทั้งหมด</t>
    </r>
  </si>
  <si>
    <r>
      <t>µ</t>
    </r>
    <r>
      <rPr>
        <b/>
        <sz val="12"/>
        <rFont val="Angsana New"/>
        <family val="1"/>
      </rPr>
      <t xml:space="preserve"> </t>
    </r>
    <r>
      <rPr>
        <b/>
        <sz val="16"/>
        <rFont val="Angsana New"/>
        <family val="1"/>
      </rPr>
      <t>เนื้อที่อื่น ๆ</t>
    </r>
  </si>
  <si>
    <r>
      <t>พื้นที่  ทั้งหมด...........</t>
    </r>
    <r>
      <rPr>
        <b/>
        <sz val="16"/>
        <rFont val="Angsana New"/>
        <family val="1"/>
      </rPr>
      <t>1</t>
    </r>
    <r>
      <rPr>
        <sz val="16"/>
        <rFont val="Angsana New"/>
        <family val="1"/>
      </rPr>
      <t>.........ไร่  พื้นที่ถือครอง.........</t>
    </r>
    <r>
      <rPr>
        <b/>
        <sz val="16"/>
        <rFont val="Angsana New"/>
        <family val="1"/>
      </rPr>
      <t>2</t>
    </r>
    <r>
      <rPr>
        <sz val="16"/>
        <rFont val="Angsana New"/>
        <family val="1"/>
      </rPr>
      <t>.......ไร่  พื้นที่ถือครองเพื่อการเกษตร..........3......ไร่</t>
    </r>
  </si>
  <si>
    <r>
      <t>....................</t>
    </r>
    <r>
      <rPr>
        <b/>
        <sz val="16"/>
        <rFont val="Angsana New"/>
        <family val="1"/>
      </rPr>
      <t>10</t>
    </r>
    <r>
      <rPr>
        <sz val="16"/>
        <rFont val="Angsana New"/>
        <family val="1"/>
      </rPr>
      <t>...............ไร่</t>
    </r>
  </si>
  <si>
    <r>
      <t xml:space="preserve">  พื้นที่ทำการเกษตร...........</t>
    </r>
    <r>
      <rPr>
        <b/>
        <sz val="16"/>
        <rFont val="Angsana New"/>
        <family val="1"/>
      </rPr>
      <t>4</t>
    </r>
    <r>
      <rPr>
        <sz val="16"/>
        <rFont val="Angsana New"/>
        <family val="1"/>
      </rPr>
      <t>..........ไร่  พื้นที่อื่น ๆ ..............</t>
    </r>
    <r>
      <rPr>
        <b/>
        <sz val="16"/>
        <rFont val="Angsana New"/>
        <family val="1"/>
      </rPr>
      <t>5</t>
    </r>
    <r>
      <rPr>
        <sz val="16"/>
        <rFont val="Angsana New"/>
        <family val="1"/>
      </rPr>
      <t xml:space="preserve">............ไร่ </t>
    </r>
    <r>
      <rPr>
        <b/>
        <sz val="16"/>
        <rFont val="Angsana New"/>
        <family val="1"/>
      </rPr>
      <t xml:space="preserve"> (1= 2+5)</t>
    </r>
  </si>
  <si>
    <r>
      <t xml:space="preserve">หมายเหตุ : </t>
    </r>
    <r>
      <rPr>
        <sz val="14"/>
        <rFont val="Angsana New"/>
        <family val="1"/>
      </rPr>
      <t>ลักษณะผลผลิต ได้แก่ ยางแผ่นดิบ</t>
    </r>
  </si>
  <si>
    <r>
      <t xml:space="preserve">หมายเหตุ : </t>
    </r>
    <r>
      <rPr>
        <sz val="14"/>
        <rFont val="Angsana New"/>
        <family val="1"/>
      </rPr>
      <t>ลักษณะผลผลิต ได้แก่ เมล็ดปาล์มสด</t>
    </r>
  </si>
  <si>
    <r>
      <t xml:space="preserve">หมายเหตุ : </t>
    </r>
    <r>
      <rPr>
        <sz val="14"/>
        <rFont val="Angsana New"/>
        <family val="1"/>
      </rPr>
      <t>ลักษณะผลผลิต ได้แก่ มะพร้าวผลแห้ง</t>
    </r>
  </si>
  <si>
    <r>
      <t xml:space="preserve">หมายเหตุ : </t>
    </r>
    <r>
      <rPr>
        <sz val="14"/>
        <rFont val="Angsana New"/>
        <family val="1"/>
      </rPr>
      <t>ลักษณะผลผลิต ได้แก่ เมล็ดข้าวเปลือกแห้งที่ผ่านการนวดแล้ว</t>
    </r>
  </si>
  <si>
    <t>ข้อมูลการปลูกสละ  ปี...................</t>
  </si>
  <si>
    <t xml:space="preserve"> -</t>
  </si>
  <si>
    <t>รวม.....4.....ชนิด</t>
  </si>
  <si>
    <t>รวม...6..หมู่บ้าน</t>
  </si>
  <si>
    <t>ตำบลมูโนะ อำเภอสุไหงโก-ลก  จังหวัดนราธิวาส</t>
  </si>
  <si>
    <t>ตำบลมูโนะ อำเภอสุไหงโก-ลก จังหวัดนราธิวาส</t>
  </si>
  <si>
    <t>มูโนะ</t>
  </si>
  <si>
    <t>ลูโบ๊ะลือซง</t>
  </si>
  <si>
    <t>ปาดังยอ</t>
  </si>
  <si>
    <t>ปูโปะ</t>
  </si>
  <si>
    <t>บูเก๊ะ</t>
  </si>
  <si>
    <t>รวม.......5....หมู่บ้าน</t>
  </si>
  <si>
    <t xml:space="preserve">                         (  นายอดุลย์  เจ๊ะอาลี )</t>
  </si>
  <si>
    <t>รวม...5....หมู่บ้าน</t>
  </si>
  <si>
    <t>ตำบลมูโนะ  อำเภอสุไหงโก-ลก  จังหวัดนราธิวาส</t>
  </si>
  <si>
    <t>รวม...5..หมู่บ้าน</t>
  </si>
  <si>
    <t>ตำบลมูโนะ  อำเภอสุไหงโก-ลก   จังหวัดนราธิวาส</t>
  </si>
  <si>
    <t xml:space="preserve">                         (  นายอดุลย์  เจ๊ะอาลี)</t>
  </si>
  <si>
    <t xml:space="preserve">                         (  นายอดุลย์   เจ๊ะอาลี )</t>
  </si>
  <si>
    <t>ตำบล..มูโนะ.อำเภอสุไหงโก-ลก จังหวัดนราธิวาส</t>
  </si>
  <si>
    <t>ตำบลมูโนะ  อำเภอสุไหงโก-ลก จังหวัดนราธิวาส</t>
  </si>
  <si>
    <t>รวม.....6..ชนิด</t>
  </si>
  <si>
    <t>ตำบล.....มูโนะ..อำเภอ...สุไหงโก-ลก..............จังหวัดนราธิวาส</t>
  </si>
  <si>
    <t>ตำบล.....มูโนะ........อำเภอ.......สุไหงโก-ลก.......จังหวัดนราธิวาส</t>
  </si>
  <si>
    <t xml:space="preserve">               (    นายอดุลย์  เจ๊ะอาลี   )</t>
  </si>
  <si>
    <t>ตำบล......มูโนะ...อำเภอ........สุไหงโก-ลก......จังหวัดนราธิวาส</t>
  </si>
  <si>
    <t>รวม..5..หมู่บ้าน</t>
  </si>
  <si>
    <t>พื้นที่  ทั้งหมด 13,538 ไร่  พื้นที่ถือครอง 13,184 ไร่  พื้นที่ถือครองเพื่อการเกษตร 12,138 ไร่</t>
  </si>
  <si>
    <t>สละ(พืชแซม)</t>
  </si>
  <si>
    <t>ครัวเรือนทั้งหมด 2,160 ครัวเรือน   มีประชากร 9,027 ราย</t>
  </si>
  <si>
    <t>ครัวเรือนเกษตรกร 1,240 ครัวเรือน  มีประชากร2,374 ราย</t>
  </si>
  <si>
    <t>ครัวเรือนอื่น ๆ 920 ครัวเรือน  มีประชากร 6,653 ราย</t>
  </si>
  <si>
    <t xml:space="preserve">  พื้นที่ทำการเกษตร 11,902 ไร่  พื้นที่อื่น ๆ 354 ไร่ </t>
  </si>
  <si>
    <t>ข้อมูลการปลูกข้าว  ปี 2554</t>
  </si>
  <si>
    <t>วันที่..20....เดือน.....ธันวาคม..............พ.ศ....2554...</t>
  </si>
  <si>
    <t>ข้อมูลการปลูกลองกอง  ปี 2554</t>
  </si>
  <si>
    <t xml:space="preserve">ข้อมูลแหล่งน้ำเพื่อการเกษตรสำหรับเกษตรกร ปี ......2554........ </t>
  </si>
  <si>
    <t>แบบรายงานข้อมูลพื้นที่ทำการเกษตรในลักษณะไร่นาสวนผสม ปี…2554…</t>
  </si>
  <si>
    <t>ข้อมูลการปลูกพืชไร่  ปี 2554</t>
  </si>
  <si>
    <t>ข้อมูลการปลูกพืชผัก  ปี.....2554....</t>
  </si>
  <si>
    <t>ข้อมูลการปลูกมะพร้าว  ปี 2554</t>
  </si>
  <si>
    <t>ข้อมูลการปลูกปาล์มน้ำมัน  ปี2554</t>
  </si>
  <si>
    <t>ข้อมูลการปลูกยางพารา  ปี2554</t>
  </si>
  <si>
    <t>ข้อมูลการปลูกทุเรียน  ปี 2554</t>
  </si>
  <si>
    <t>ข้อมูลการปลูกสละ  ปี.2554.....</t>
  </si>
  <si>
    <t>ข้อมูลการปลูกมังคุด  ปี...2554.....</t>
  </si>
  <si>
    <t>ข้อมูลการปลูกเงาะ  ปี...2554....</t>
  </si>
  <si>
    <t>ตำแหน่งนักวิชาการส่งเสริมการเกษตร ชำนาญการ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</si>
</sst>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_-* #,##0.000_-;\-* #,##0.000_-;_-* &quot;-&quot;??_-;_-@_-"/>
    <numFmt numFmtId="190" formatCode="0.000"/>
    <numFmt numFmtId="191" formatCode="0.0"/>
    <numFmt numFmtId="192" formatCode="#,##0_ ;\-#,##0\ "/>
    <numFmt numFmtId="193" formatCode="&quot;ใช่&quot;;&quot;ใช่&quot;;&quot;ไม่ใช่&quot;"/>
    <numFmt numFmtId="194" formatCode="&quot;จริง&quot;;&quot;จริง&quot;;&quot;เท็จ&quot;"/>
    <numFmt numFmtId="195" formatCode="&quot;เปิด&quot;;&quot;เปิด&quot;;&quot;ปิด&quot;"/>
    <numFmt numFmtId="196" formatCode="[$€-2]\ #,##0.00_);[Red]\([$€-2]\ #,##0.00\)"/>
    <numFmt numFmtId="197" formatCode="_-* #,##0.0000_-;\-* #,##0.0000_-;_-* &quot;-&quot;??_-;_-@_-"/>
    <numFmt numFmtId="198" formatCode="_-* #,##0.00000_-;\-* #,##0.00000_-;_-* &quot;-&quot;??_-;_-@_-"/>
    <numFmt numFmtId="199" formatCode="_-* #,##0.000000_-;\-* #,##0.000000_-;_-* &quot;-&quot;??_-;_-@_-"/>
  </numFmts>
  <fonts count="12">
    <font>
      <sz val="10"/>
      <name val="Arial"/>
      <family val="0"/>
    </font>
    <font>
      <sz val="14"/>
      <name val="Angsana New"/>
      <family val="1"/>
    </font>
    <font>
      <sz val="16"/>
      <name val="Angsana New"/>
      <family val="1"/>
    </font>
    <font>
      <b/>
      <sz val="18"/>
      <name val="Angsana New"/>
      <family val="1"/>
    </font>
    <font>
      <b/>
      <sz val="16"/>
      <name val="Angsana New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ngsana New"/>
      <family val="1"/>
    </font>
    <font>
      <b/>
      <sz val="16"/>
      <name val="Wingdings"/>
      <family val="0"/>
    </font>
    <font>
      <b/>
      <sz val="12"/>
      <name val="Angsana New"/>
      <family val="1"/>
    </font>
    <font>
      <sz val="16"/>
      <name val="Wingdings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ouble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1" fillId="0" borderId="6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188" fontId="1" fillId="0" borderId="8" xfId="17" applyNumberFormat="1" applyFont="1" applyBorder="1" applyAlignment="1">
      <alignment/>
    </xf>
    <xf numFmtId="188" fontId="1" fillId="0" borderId="8" xfId="17" applyNumberFormat="1" applyFont="1" applyBorder="1" applyAlignment="1">
      <alignment/>
    </xf>
    <xf numFmtId="43" fontId="1" fillId="0" borderId="8" xfId="17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6" xfId="0" applyFont="1" applyBorder="1" applyAlignment="1">
      <alignment horizontal="center"/>
    </xf>
    <xf numFmtId="188" fontId="1" fillId="0" borderId="6" xfId="17" applyNumberFormat="1" applyFont="1" applyBorder="1" applyAlignment="1">
      <alignment/>
    </xf>
    <xf numFmtId="188" fontId="1" fillId="0" borderId="6" xfId="17" applyNumberFormat="1" applyFont="1" applyBorder="1" applyAlignment="1">
      <alignment/>
    </xf>
    <xf numFmtId="43" fontId="1" fillId="0" borderId="6" xfId="17" applyNumberFormat="1" applyFont="1" applyBorder="1" applyAlignment="1">
      <alignment/>
    </xf>
    <xf numFmtId="188" fontId="1" fillId="0" borderId="7" xfId="17" applyNumberFormat="1" applyFont="1" applyBorder="1" applyAlignment="1">
      <alignment/>
    </xf>
    <xf numFmtId="188" fontId="1" fillId="0" borderId="7" xfId="17" applyNumberFormat="1" applyFont="1" applyBorder="1" applyAlignment="1">
      <alignment/>
    </xf>
    <xf numFmtId="188" fontId="1" fillId="0" borderId="10" xfId="17" applyNumberFormat="1" applyFont="1" applyBorder="1" applyAlignment="1">
      <alignment/>
    </xf>
    <xf numFmtId="188" fontId="1" fillId="0" borderId="10" xfId="17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2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188" fontId="1" fillId="0" borderId="5" xfId="17" applyNumberFormat="1" applyFont="1" applyBorder="1" applyAlignment="1">
      <alignment/>
    </xf>
    <xf numFmtId="43" fontId="1" fillId="0" borderId="5" xfId="17" applyNumberFormat="1" applyFont="1" applyBorder="1" applyAlignment="1">
      <alignment/>
    </xf>
    <xf numFmtId="43" fontId="1" fillId="0" borderId="5" xfId="0" applyNumberFormat="1" applyFont="1" applyBorder="1" applyAlignment="1">
      <alignment/>
    </xf>
    <xf numFmtId="0" fontId="8" fillId="0" borderId="5" xfId="0" applyFont="1" applyBorder="1" applyAlignment="1">
      <alignment horizontal="center"/>
    </xf>
    <xf numFmtId="43" fontId="1" fillId="0" borderId="6" xfId="17" applyNumberFormat="1" applyFont="1" applyBorder="1" applyAlignment="1">
      <alignment/>
    </xf>
    <xf numFmtId="43" fontId="1" fillId="0" borderId="6" xfId="0" applyNumberFormat="1" applyFont="1" applyBorder="1" applyAlignment="1">
      <alignment/>
    </xf>
    <xf numFmtId="0" fontId="8" fillId="0" borderId="6" xfId="0" applyFont="1" applyBorder="1" applyAlignment="1">
      <alignment horizontal="center"/>
    </xf>
    <xf numFmtId="3" fontId="8" fillId="0" borderId="6" xfId="0" applyNumberFormat="1" applyFont="1" applyBorder="1" applyAlignment="1" quotePrefix="1">
      <alignment horizontal="center"/>
    </xf>
    <xf numFmtId="43" fontId="1" fillId="0" borderId="10" xfId="17" applyNumberFormat="1" applyFont="1" applyBorder="1" applyAlignment="1">
      <alignment/>
    </xf>
    <xf numFmtId="43" fontId="1" fillId="0" borderId="10" xfId="0" applyNumberFormat="1" applyFont="1" applyBorder="1" applyAlignment="1">
      <alignment/>
    </xf>
    <xf numFmtId="188" fontId="8" fillId="0" borderId="9" xfId="17" applyNumberFormat="1" applyFont="1" applyBorder="1" applyAlignment="1">
      <alignment/>
    </xf>
    <xf numFmtId="43" fontId="8" fillId="0" borderId="9" xfId="17" applyNumberFormat="1" applyFont="1" applyBorder="1" applyAlignment="1">
      <alignment/>
    </xf>
    <xf numFmtId="43" fontId="8" fillId="0" borderId="9" xfId="0" applyNumberFormat="1" applyFont="1" applyBorder="1" applyAlignment="1">
      <alignment/>
    </xf>
    <xf numFmtId="0" fontId="1" fillId="0" borderId="9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8" fillId="0" borderId="0" xfId="0" applyFont="1" applyAlignment="1">
      <alignment/>
    </xf>
    <xf numFmtId="0" fontId="1" fillId="0" borderId="7" xfId="0" applyFont="1" applyBorder="1" applyAlignment="1">
      <alignment horizontal="center"/>
    </xf>
    <xf numFmtId="43" fontId="1" fillId="0" borderId="7" xfId="17" applyNumberFormat="1" applyFont="1" applyBorder="1" applyAlignment="1">
      <alignment/>
    </xf>
    <xf numFmtId="43" fontId="1" fillId="0" borderId="7" xfId="0" applyNumberFormat="1" applyFont="1" applyBorder="1" applyAlignment="1">
      <alignment/>
    </xf>
    <xf numFmtId="188" fontId="8" fillId="0" borderId="16" xfId="17" applyNumberFormat="1" applyFont="1" applyBorder="1" applyAlignment="1">
      <alignment/>
    </xf>
    <xf numFmtId="43" fontId="8" fillId="0" borderId="16" xfId="17" applyNumberFormat="1" applyFont="1" applyBorder="1" applyAlignment="1">
      <alignment/>
    </xf>
    <xf numFmtId="43" fontId="1" fillId="0" borderId="5" xfId="17" applyFont="1" applyBorder="1" applyAlignment="1">
      <alignment/>
    </xf>
    <xf numFmtId="43" fontId="1" fillId="0" borderId="6" xfId="17" applyFont="1" applyBorder="1" applyAlignment="1">
      <alignment/>
    </xf>
    <xf numFmtId="43" fontId="1" fillId="0" borderId="7" xfId="17" applyFont="1" applyBorder="1" applyAlignment="1">
      <alignment/>
    </xf>
    <xf numFmtId="43" fontId="8" fillId="0" borderId="9" xfId="17" applyFont="1" applyBorder="1" applyAlignment="1">
      <alignment/>
    </xf>
    <xf numFmtId="43" fontId="1" fillId="0" borderId="10" xfId="17" applyFont="1" applyBorder="1" applyAlignment="1">
      <alignment/>
    </xf>
    <xf numFmtId="188" fontId="8" fillId="0" borderId="9" xfId="17" applyNumberFormat="1" applyFont="1" applyBorder="1" applyAlignment="1">
      <alignment horizontal="center"/>
    </xf>
    <xf numFmtId="43" fontId="8" fillId="0" borderId="9" xfId="17" applyFont="1" applyBorder="1" applyAlignment="1">
      <alignment horizontal="center"/>
    </xf>
    <xf numFmtId="43" fontId="8" fillId="0" borderId="16" xfId="17" applyFont="1" applyBorder="1" applyAlignment="1">
      <alignment horizontal="center"/>
    </xf>
    <xf numFmtId="188" fontId="8" fillId="0" borderId="9" xfId="17" applyNumberFormat="1" applyFont="1" applyBorder="1" applyAlignment="1">
      <alignment horizontal="right"/>
    </xf>
    <xf numFmtId="188" fontId="8" fillId="0" borderId="9" xfId="17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188" fontId="8" fillId="0" borderId="0" xfId="17" applyNumberFormat="1" applyFont="1" applyBorder="1" applyAlignment="1">
      <alignment horizontal="right"/>
    </xf>
    <xf numFmtId="188" fontId="8" fillId="0" borderId="0" xfId="17" applyNumberFormat="1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 indent="4"/>
    </xf>
    <xf numFmtId="0" fontId="4" fillId="0" borderId="0" xfId="0" applyFont="1" applyAlignment="1">
      <alignment horizontal="center"/>
    </xf>
    <xf numFmtId="0" fontId="9" fillId="0" borderId="0" xfId="0" applyFont="1" applyAlignment="1" quotePrefix="1">
      <alignment/>
    </xf>
    <xf numFmtId="0" fontId="11" fillId="0" borderId="0" xfId="0" applyFont="1" applyAlignment="1" quotePrefix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43" fontId="8" fillId="0" borderId="9" xfId="17" applyNumberFormat="1" applyFont="1" applyBorder="1" applyAlignment="1">
      <alignment horizontal="center"/>
    </xf>
    <xf numFmtId="188" fontId="1" fillId="0" borderId="5" xfId="17" applyNumberFormat="1" applyFont="1" applyBorder="1" applyAlignment="1">
      <alignment horizontal="right"/>
    </xf>
    <xf numFmtId="188" fontId="1" fillId="0" borderId="8" xfId="17" applyNumberFormat="1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188" fontId="1" fillId="0" borderId="6" xfId="17" applyNumberFormat="1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188" fontId="1" fillId="0" borderId="10" xfId="17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43" fontId="8" fillId="0" borderId="9" xfId="0" applyNumberFormat="1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188" fontId="8" fillId="0" borderId="0" xfId="17" applyNumberFormat="1" applyFont="1" applyBorder="1" applyAlignment="1">
      <alignment/>
    </xf>
    <xf numFmtId="43" fontId="8" fillId="0" borderId="0" xfId="17" applyNumberFormat="1" applyFont="1" applyBorder="1" applyAlignment="1">
      <alignment/>
    </xf>
    <xf numFmtId="43" fontId="8" fillId="0" borderId="0" xfId="0" applyNumberFormat="1" applyFont="1" applyBorder="1" applyAlignment="1">
      <alignment/>
    </xf>
    <xf numFmtId="49" fontId="1" fillId="0" borderId="7" xfId="17" applyNumberFormat="1" applyFont="1" applyBorder="1" applyAlignment="1">
      <alignment/>
    </xf>
    <xf numFmtId="49" fontId="1" fillId="0" borderId="6" xfId="17" applyNumberFormat="1" applyFont="1" applyBorder="1" applyAlignment="1">
      <alignment horizontal="right"/>
    </xf>
    <xf numFmtId="189" fontId="1" fillId="0" borderId="6" xfId="0" applyNumberFormat="1" applyFont="1" applyBorder="1" applyAlignment="1">
      <alignment/>
    </xf>
    <xf numFmtId="197" fontId="1" fillId="0" borderId="6" xfId="0" applyNumberFormat="1" applyFont="1" applyBorder="1" applyAlignment="1">
      <alignment/>
    </xf>
    <xf numFmtId="197" fontId="1" fillId="0" borderId="6" xfId="17" applyNumberFormat="1" applyFont="1" applyBorder="1" applyAlignment="1">
      <alignment horizontal="right"/>
    </xf>
    <xf numFmtId="197" fontId="8" fillId="0" borderId="16" xfId="17" applyNumberFormat="1" applyFont="1" applyBorder="1" applyAlignment="1">
      <alignment/>
    </xf>
    <xf numFmtId="188" fontId="8" fillId="0" borderId="16" xfId="17" applyNumberFormat="1" applyFont="1" applyBorder="1" applyAlignment="1">
      <alignment horizontal="right"/>
    </xf>
    <xf numFmtId="197" fontId="1" fillId="0" borderId="7" xfId="0" applyNumberFormat="1" applyFont="1" applyBorder="1" applyAlignment="1">
      <alignment/>
    </xf>
    <xf numFmtId="197" fontId="1" fillId="0" borderId="6" xfId="17" applyNumberFormat="1" applyFont="1" applyBorder="1" applyAlignment="1">
      <alignment/>
    </xf>
    <xf numFmtId="43" fontId="8" fillId="0" borderId="16" xfId="17" applyFont="1" applyBorder="1" applyAlignment="1">
      <alignment horizontal="right"/>
    </xf>
    <xf numFmtId="43" fontId="8" fillId="0" borderId="9" xfId="17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43" fontId="1" fillId="0" borderId="5" xfId="17" applyNumberFormat="1" applyFont="1" applyBorder="1" applyAlignment="1">
      <alignment horizontal="right"/>
    </xf>
    <xf numFmtId="189" fontId="1" fillId="0" borderId="5" xfId="17" applyNumberFormat="1" applyFont="1" applyBorder="1" applyAlignment="1">
      <alignment horizontal="right"/>
    </xf>
    <xf numFmtId="43" fontId="1" fillId="0" borderId="6" xfId="17" applyNumberFormat="1" applyFont="1" applyBorder="1" applyAlignment="1">
      <alignment horizontal="right"/>
    </xf>
    <xf numFmtId="189" fontId="1" fillId="0" borderId="6" xfId="17" applyNumberFormat="1" applyFont="1" applyBorder="1" applyAlignment="1">
      <alignment horizontal="right"/>
    </xf>
    <xf numFmtId="43" fontId="8" fillId="0" borderId="16" xfId="17" applyNumberFormat="1" applyFont="1" applyBorder="1" applyAlignment="1">
      <alignment horizontal="center"/>
    </xf>
    <xf numFmtId="197" fontId="1" fillId="0" borderId="7" xfId="17" applyNumberFormat="1" applyFont="1" applyBorder="1" applyAlignment="1">
      <alignment/>
    </xf>
    <xf numFmtId="0" fontId="2" fillId="0" borderId="9" xfId="0" applyFont="1" applyBorder="1" applyAlignment="1">
      <alignment horizontal="right"/>
    </xf>
    <xf numFmtId="188" fontId="1" fillId="0" borderId="5" xfId="17" applyNumberFormat="1" applyFont="1" applyBorder="1" applyAlignment="1">
      <alignment horizontal="left"/>
    </xf>
    <xf numFmtId="0" fontId="1" fillId="0" borderId="6" xfId="0" applyFont="1" applyBorder="1" applyAlignment="1">
      <alignment horizontal="left"/>
    </xf>
    <xf numFmtId="189" fontId="8" fillId="0" borderId="9" xfId="17" applyNumberFormat="1" applyFont="1" applyBorder="1" applyAlignment="1">
      <alignment horizontal="right"/>
    </xf>
    <xf numFmtId="189" fontId="8" fillId="0" borderId="16" xfId="17" applyNumberFormat="1" applyFont="1" applyBorder="1" applyAlignment="1">
      <alignment/>
    </xf>
    <xf numFmtId="189" fontId="1" fillId="0" borderId="8" xfId="17" applyNumberFormat="1" applyFont="1" applyBorder="1" applyAlignment="1">
      <alignment horizontal="right"/>
    </xf>
    <xf numFmtId="189" fontId="1" fillId="0" borderId="2" xfId="0" applyNumberFormat="1" applyFont="1" applyBorder="1" applyAlignment="1">
      <alignment/>
    </xf>
    <xf numFmtId="189" fontId="1" fillId="0" borderId="8" xfId="0" applyNumberFormat="1" applyFont="1" applyBorder="1" applyAlignment="1">
      <alignment/>
    </xf>
    <xf numFmtId="188" fontId="1" fillId="0" borderId="2" xfId="17" applyNumberFormat="1" applyFont="1" applyBorder="1" applyAlignment="1">
      <alignment horizontal="right"/>
    </xf>
    <xf numFmtId="188" fontId="8" fillId="0" borderId="16" xfId="17" applyNumberFormat="1" applyFont="1" applyBorder="1" applyAlignment="1">
      <alignment horizontal="center"/>
    </xf>
    <xf numFmtId="188" fontId="2" fillId="0" borderId="5" xfId="17" applyNumberFormat="1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7" xfId="0" applyFont="1" applyBorder="1" applyAlignment="1">
      <alignment horizontal="right"/>
    </xf>
    <xf numFmtId="0" fontId="8" fillId="0" borderId="18" xfId="0" applyFont="1" applyBorder="1" applyAlignment="1">
      <alignment horizontal="right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17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4"/>
  <sheetViews>
    <sheetView workbookViewId="0" topLeftCell="A1">
      <selection activeCell="D26" sqref="D26"/>
    </sheetView>
  </sheetViews>
  <sheetFormatPr defaultColWidth="9.140625" defaultRowHeight="12.75"/>
  <cols>
    <col min="1" max="3" width="9.140625" style="1" customWidth="1"/>
    <col min="4" max="4" width="23.140625" style="1" customWidth="1"/>
    <col min="5" max="7" width="9.140625" style="1" customWidth="1"/>
    <col min="8" max="8" width="11.28125" style="1" customWidth="1"/>
    <col min="9" max="16384" width="9.140625" style="1" customWidth="1"/>
  </cols>
  <sheetData>
    <row r="1" spans="1:9" ht="26.25">
      <c r="A1" s="130" t="s">
        <v>126</v>
      </c>
      <c r="B1" s="130"/>
      <c r="C1" s="130"/>
      <c r="D1" s="130"/>
      <c r="E1" s="130"/>
      <c r="F1" s="130"/>
      <c r="G1" s="130"/>
      <c r="H1" s="130"/>
      <c r="I1" s="130"/>
    </row>
    <row r="2" ht="23.25">
      <c r="A2" s="81"/>
    </row>
    <row r="3" spans="1:9" ht="23.25">
      <c r="A3" s="131" t="s">
        <v>169</v>
      </c>
      <c r="B3" s="131"/>
      <c r="C3" s="131"/>
      <c r="D3" s="131"/>
      <c r="E3" s="131"/>
      <c r="F3" s="131"/>
      <c r="G3" s="131"/>
      <c r="H3" s="131"/>
      <c r="I3" s="131"/>
    </row>
    <row r="5" ht="23.25">
      <c r="B5" s="1" t="s">
        <v>192</v>
      </c>
    </row>
    <row r="6" ht="23.25">
      <c r="A6" s="1" t="s">
        <v>197</v>
      </c>
    </row>
    <row r="7" ht="23.25">
      <c r="D7" s="1" t="s">
        <v>194</v>
      </c>
    </row>
    <row r="8" ht="23.25">
      <c r="D8" s="1" t="s">
        <v>195</v>
      </c>
    </row>
    <row r="9" ht="23.25">
      <c r="D9" s="1" t="s">
        <v>196</v>
      </c>
    </row>
    <row r="10" spans="3:6" ht="23.25">
      <c r="C10" s="79" t="s">
        <v>130</v>
      </c>
      <c r="E10" s="84">
        <v>11548</v>
      </c>
      <c r="F10" s="1" t="s">
        <v>27</v>
      </c>
    </row>
    <row r="11" ht="23.25">
      <c r="C11" s="82" t="s">
        <v>152</v>
      </c>
    </row>
    <row r="12" spans="4:6" ht="23.25">
      <c r="D12" s="1" t="s">
        <v>131</v>
      </c>
      <c r="E12" s="85">
        <v>5898</v>
      </c>
      <c r="F12" s="1" t="s">
        <v>27</v>
      </c>
    </row>
    <row r="13" spans="4:6" ht="23.25">
      <c r="D13" s="1" t="s">
        <v>132</v>
      </c>
      <c r="E13" s="85">
        <v>2550</v>
      </c>
      <c r="F13" s="1" t="s">
        <v>27</v>
      </c>
    </row>
    <row r="14" spans="4:6" ht="23.25">
      <c r="D14" s="1" t="s">
        <v>12</v>
      </c>
      <c r="E14" s="85">
        <v>3348</v>
      </c>
      <c r="F14" s="1" t="s">
        <v>27</v>
      </c>
    </row>
    <row r="15" ht="23.25">
      <c r="C15" s="83" t="s">
        <v>153</v>
      </c>
    </row>
    <row r="16" spans="4:6" ht="23.25">
      <c r="D16" s="1" t="s">
        <v>134</v>
      </c>
      <c r="E16" s="84">
        <v>1477</v>
      </c>
      <c r="F16" s="1" t="s">
        <v>27</v>
      </c>
    </row>
    <row r="17" spans="4:6" ht="23.25">
      <c r="D17" s="1" t="s">
        <v>135</v>
      </c>
      <c r="E17" s="84">
        <v>440</v>
      </c>
      <c r="F17" s="1" t="s">
        <v>27</v>
      </c>
    </row>
    <row r="18" spans="4:6" ht="23.25">
      <c r="D18" s="1" t="s">
        <v>136</v>
      </c>
      <c r="E18" s="84">
        <v>397</v>
      </c>
      <c r="F18" s="1" t="s">
        <v>27</v>
      </c>
    </row>
    <row r="19" spans="4:6" ht="23.25">
      <c r="D19" s="1" t="s">
        <v>137</v>
      </c>
      <c r="E19" s="84">
        <v>221</v>
      </c>
      <c r="F19" s="1" t="s">
        <v>27</v>
      </c>
    </row>
    <row r="20" spans="4:6" ht="23.25">
      <c r="D20" s="1" t="s">
        <v>138</v>
      </c>
      <c r="E20" s="84">
        <v>186</v>
      </c>
      <c r="F20" s="1" t="s">
        <v>27</v>
      </c>
    </row>
    <row r="21" spans="4:6" ht="23.25">
      <c r="D21" s="1" t="s">
        <v>193</v>
      </c>
      <c r="E21" s="85">
        <v>40</v>
      </c>
      <c r="F21" s="1" t="s">
        <v>27</v>
      </c>
    </row>
    <row r="22" spans="4:6" ht="23.25">
      <c r="D22" s="1" t="s">
        <v>139</v>
      </c>
      <c r="E22" s="84">
        <v>233</v>
      </c>
      <c r="F22" s="1" t="s">
        <v>27</v>
      </c>
    </row>
    <row r="23" ht="23.25">
      <c r="C23" s="82" t="s">
        <v>154</v>
      </c>
    </row>
    <row r="24" spans="4:6" ht="23.25">
      <c r="D24" s="1" t="s">
        <v>140</v>
      </c>
      <c r="E24" s="84">
        <v>3984</v>
      </c>
      <c r="F24" s="1" t="s">
        <v>27</v>
      </c>
    </row>
    <row r="25" spans="4:6" ht="23.25">
      <c r="D25" s="1" t="s">
        <v>141</v>
      </c>
      <c r="E25" s="84">
        <v>3550</v>
      </c>
      <c r="F25" s="1" t="s">
        <v>27</v>
      </c>
    </row>
    <row r="26" spans="4:6" ht="23.25">
      <c r="D26" s="1" t="s">
        <v>143</v>
      </c>
      <c r="E26" s="84">
        <v>74</v>
      </c>
      <c r="F26" s="1" t="s">
        <v>27</v>
      </c>
    </row>
    <row r="27" spans="4:6" ht="23.25">
      <c r="D27" s="1" t="s">
        <v>144</v>
      </c>
      <c r="E27" s="85">
        <v>20</v>
      </c>
      <c r="F27" s="1" t="s">
        <v>27</v>
      </c>
    </row>
    <row r="28" spans="4:6" ht="23.25">
      <c r="D28" s="1" t="s">
        <v>145</v>
      </c>
      <c r="E28" s="85">
        <v>456</v>
      </c>
      <c r="F28" s="1" t="s">
        <v>27</v>
      </c>
    </row>
    <row r="29" spans="3:6" ht="23.25">
      <c r="C29" s="82" t="s">
        <v>155</v>
      </c>
      <c r="E29" s="1">
        <v>50</v>
      </c>
      <c r="F29" s="1" t="s">
        <v>27</v>
      </c>
    </row>
    <row r="30" spans="2:6" ht="23.25">
      <c r="B30" s="80"/>
      <c r="C30" s="83" t="s">
        <v>156</v>
      </c>
      <c r="E30" s="84">
        <v>139</v>
      </c>
      <c r="F30" s="1" t="s">
        <v>27</v>
      </c>
    </row>
    <row r="31" spans="3:6" ht="23.25">
      <c r="C31" s="82" t="s">
        <v>157</v>
      </c>
      <c r="E31" s="84">
        <v>354</v>
      </c>
      <c r="F31" s="1" t="s">
        <v>27</v>
      </c>
    </row>
    <row r="32" ht="23.25">
      <c r="C32" s="82"/>
    </row>
    <row r="33" ht="23.25">
      <c r="C33" s="82"/>
    </row>
    <row r="34" ht="23.25">
      <c r="C34" s="82"/>
    </row>
    <row r="35" spans="1:9" ht="26.25">
      <c r="A35" s="130" t="s">
        <v>126</v>
      </c>
      <c r="B35" s="130"/>
      <c r="C35" s="130"/>
      <c r="D35" s="130"/>
      <c r="E35" s="130"/>
      <c r="F35" s="130"/>
      <c r="G35" s="130"/>
      <c r="H35" s="130"/>
      <c r="I35" s="130"/>
    </row>
    <row r="36" ht="23.25">
      <c r="A36" s="81"/>
    </row>
    <row r="37" spans="1:9" ht="23.25">
      <c r="A37" s="131" t="s">
        <v>64</v>
      </c>
      <c r="B37" s="131"/>
      <c r="C37" s="131"/>
      <c r="D37" s="131"/>
      <c r="E37" s="131"/>
      <c r="F37" s="131"/>
      <c r="G37" s="131"/>
      <c r="H37" s="131"/>
      <c r="I37" s="131"/>
    </row>
    <row r="39" ht="23.25">
      <c r="B39" s="1" t="s">
        <v>158</v>
      </c>
    </row>
    <row r="40" ht="23.25">
      <c r="A40" s="1" t="s">
        <v>160</v>
      </c>
    </row>
    <row r="41" ht="23.25">
      <c r="C41" s="1" t="s">
        <v>127</v>
      </c>
    </row>
    <row r="42" ht="23.25">
      <c r="C42" s="1" t="s">
        <v>128</v>
      </c>
    </row>
    <row r="43" ht="23.25">
      <c r="C43" s="1" t="s">
        <v>129</v>
      </c>
    </row>
    <row r="44" spans="3:5" ht="23.25">
      <c r="C44" s="79" t="s">
        <v>130</v>
      </c>
      <c r="E44" s="1" t="s">
        <v>146</v>
      </c>
    </row>
    <row r="45" ht="23.25">
      <c r="C45" s="82" t="s">
        <v>152</v>
      </c>
    </row>
    <row r="46" spans="4:5" ht="23.25">
      <c r="D46" s="1" t="s">
        <v>131</v>
      </c>
      <c r="E46" s="1" t="s">
        <v>147</v>
      </c>
    </row>
    <row r="47" spans="4:5" ht="23.25">
      <c r="D47" s="1" t="s">
        <v>132</v>
      </c>
      <c r="E47" s="1" t="s">
        <v>133</v>
      </c>
    </row>
    <row r="48" spans="4:5" ht="23.25">
      <c r="D48" s="1" t="s">
        <v>12</v>
      </c>
      <c r="E48" s="1" t="s">
        <v>133</v>
      </c>
    </row>
    <row r="49" ht="23.25">
      <c r="C49" s="83" t="s">
        <v>153</v>
      </c>
    </row>
    <row r="50" spans="4:17" ht="23.25">
      <c r="D50" s="1" t="s">
        <v>134</v>
      </c>
      <c r="E50" s="1" t="s">
        <v>148</v>
      </c>
      <c r="Q50" s="1" t="s">
        <v>133</v>
      </c>
    </row>
    <row r="51" spans="4:5" ht="23.25">
      <c r="D51" s="1" t="s">
        <v>135</v>
      </c>
      <c r="E51" s="1" t="s">
        <v>133</v>
      </c>
    </row>
    <row r="52" spans="4:5" ht="23.25">
      <c r="D52" s="1" t="s">
        <v>136</v>
      </c>
      <c r="E52" s="1" t="s">
        <v>133</v>
      </c>
    </row>
    <row r="53" spans="4:5" ht="23.25">
      <c r="D53" s="1" t="s">
        <v>137</v>
      </c>
      <c r="E53" s="1" t="s">
        <v>133</v>
      </c>
    </row>
    <row r="54" spans="4:5" ht="23.25">
      <c r="D54" s="1" t="s">
        <v>138</v>
      </c>
      <c r="E54" s="1" t="s">
        <v>133</v>
      </c>
    </row>
    <row r="55" spans="4:5" ht="23.25">
      <c r="D55" s="1" t="s">
        <v>139</v>
      </c>
      <c r="E55" s="1" t="s">
        <v>133</v>
      </c>
    </row>
    <row r="56" ht="23.25">
      <c r="C56" s="82" t="s">
        <v>154</v>
      </c>
    </row>
    <row r="57" spans="4:5" ht="23.25">
      <c r="D57" s="1" t="s">
        <v>140</v>
      </c>
      <c r="E57" s="1" t="s">
        <v>149</v>
      </c>
    </row>
    <row r="58" spans="4:5" ht="23.25">
      <c r="D58" s="1" t="s">
        <v>141</v>
      </c>
      <c r="E58" s="1" t="s">
        <v>142</v>
      </c>
    </row>
    <row r="59" spans="4:5" ht="23.25">
      <c r="D59" s="1" t="s">
        <v>143</v>
      </c>
      <c r="E59" s="1" t="s">
        <v>142</v>
      </c>
    </row>
    <row r="60" spans="4:5" ht="23.25">
      <c r="D60" s="1" t="s">
        <v>144</v>
      </c>
      <c r="E60" s="1" t="s">
        <v>142</v>
      </c>
    </row>
    <row r="61" spans="4:5" ht="23.25">
      <c r="D61" s="1" t="s">
        <v>145</v>
      </c>
      <c r="E61" s="1" t="s">
        <v>142</v>
      </c>
    </row>
    <row r="62" spans="3:5" ht="23.25">
      <c r="C62" s="82" t="s">
        <v>155</v>
      </c>
      <c r="E62" s="1" t="s">
        <v>150</v>
      </c>
    </row>
    <row r="63" spans="2:5" ht="23.25">
      <c r="B63" s="80"/>
      <c r="C63" s="83" t="s">
        <v>156</v>
      </c>
      <c r="E63" s="1" t="s">
        <v>159</v>
      </c>
    </row>
    <row r="64" spans="3:5" ht="23.25">
      <c r="C64" s="82" t="s">
        <v>157</v>
      </c>
      <c r="E64" s="1" t="s">
        <v>151</v>
      </c>
    </row>
  </sheetData>
  <mergeCells count="4">
    <mergeCell ref="A1:I1"/>
    <mergeCell ref="A3:I3"/>
    <mergeCell ref="A35:I35"/>
    <mergeCell ref="A37:I37"/>
  </mergeCells>
  <printOptions/>
  <pageMargins left="0.34" right="0.46" top="0.66" bottom="0.3937007874015748" header="0.68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1">
      <selection activeCell="F14" sqref="F14"/>
    </sheetView>
  </sheetViews>
  <sheetFormatPr defaultColWidth="9.140625" defaultRowHeight="12.75"/>
  <cols>
    <col min="1" max="1" width="6.00390625" style="23" customWidth="1"/>
    <col min="2" max="2" width="15.00390625" style="23" customWidth="1"/>
    <col min="3" max="3" width="10.00390625" style="23" customWidth="1"/>
    <col min="4" max="4" width="10.7109375" style="23" customWidth="1"/>
    <col min="5" max="5" width="10.28125" style="23" customWidth="1"/>
    <col min="6" max="6" width="10.57421875" style="23" customWidth="1"/>
    <col min="7" max="8" width="12.140625" style="23" customWidth="1"/>
    <col min="9" max="9" width="13.7109375" style="23" customWidth="1"/>
    <col min="10" max="10" width="12.00390625" style="23" customWidth="1"/>
    <col min="11" max="11" width="12.421875" style="23" customWidth="1"/>
    <col min="12" max="12" width="11.140625" style="23" customWidth="1"/>
    <col min="13" max="16384" width="9.140625" style="23" customWidth="1"/>
  </cols>
  <sheetData>
    <row r="1" spans="1:12" ht="21">
      <c r="A1" s="132" t="s">
        <v>205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spans="1:12" ht="21">
      <c r="A2" s="132" t="s">
        <v>185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</row>
    <row r="4" spans="1:12" ht="21">
      <c r="A4" s="12" t="s">
        <v>17</v>
      </c>
      <c r="B4" s="12" t="s">
        <v>47</v>
      </c>
      <c r="C4" s="36" t="s">
        <v>3</v>
      </c>
      <c r="D4" s="12" t="s">
        <v>10</v>
      </c>
      <c r="E4" s="12" t="s">
        <v>5</v>
      </c>
      <c r="F4" s="12" t="s">
        <v>0</v>
      </c>
      <c r="G4" s="12" t="s">
        <v>70</v>
      </c>
      <c r="H4" s="12" t="s">
        <v>13</v>
      </c>
      <c r="I4" s="12" t="s">
        <v>7</v>
      </c>
      <c r="J4" s="12" t="s">
        <v>15</v>
      </c>
      <c r="K4" s="12" t="s">
        <v>55</v>
      </c>
      <c r="L4" s="12" t="s">
        <v>21</v>
      </c>
    </row>
    <row r="5" spans="1:12" ht="21">
      <c r="A5" s="13" t="s">
        <v>18</v>
      </c>
      <c r="B5" s="13"/>
      <c r="C5" s="41" t="s">
        <v>4</v>
      </c>
      <c r="D5" s="13" t="s">
        <v>2</v>
      </c>
      <c r="E5" s="13" t="s">
        <v>2</v>
      </c>
      <c r="F5" s="13" t="s">
        <v>2</v>
      </c>
      <c r="G5" s="13" t="s">
        <v>2</v>
      </c>
      <c r="H5" s="13" t="s">
        <v>11</v>
      </c>
      <c r="I5" s="13" t="s">
        <v>8</v>
      </c>
      <c r="J5" s="13" t="s">
        <v>16</v>
      </c>
      <c r="K5" s="13" t="s">
        <v>67</v>
      </c>
      <c r="L5" s="42"/>
    </row>
    <row r="6" spans="1:12" ht="21">
      <c r="A6" s="19">
        <v>1</v>
      </c>
      <c r="B6" s="119" t="s">
        <v>171</v>
      </c>
      <c r="C6" s="20">
        <v>14</v>
      </c>
      <c r="D6" s="44">
        <v>13</v>
      </c>
      <c r="E6" s="87" t="s">
        <v>166</v>
      </c>
      <c r="F6" s="44">
        <v>13</v>
      </c>
      <c r="G6" s="44">
        <v>13</v>
      </c>
      <c r="H6" s="65">
        <v>3.9</v>
      </c>
      <c r="I6" s="65">
        <v>300</v>
      </c>
      <c r="J6" s="44">
        <v>31200</v>
      </c>
      <c r="K6" s="65">
        <v>15</v>
      </c>
      <c r="L6" s="47"/>
    </row>
    <row r="7" spans="1:12" ht="21">
      <c r="A7" s="24">
        <v>2</v>
      </c>
      <c r="B7" s="120" t="s">
        <v>172</v>
      </c>
      <c r="C7" s="25">
        <v>17</v>
      </c>
      <c r="D7" s="25">
        <v>16</v>
      </c>
      <c r="E7" s="88" t="s">
        <v>166</v>
      </c>
      <c r="F7" s="25">
        <v>16</v>
      </c>
      <c r="G7" s="25">
        <v>16</v>
      </c>
      <c r="H7" s="66">
        <v>4.8</v>
      </c>
      <c r="I7" s="66">
        <v>300</v>
      </c>
      <c r="J7" s="25">
        <v>38400</v>
      </c>
      <c r="K7" s="66">
        <v>15</v>
      </c>
      <c r="L7" s="50"/>
    </row>
    <row r="8" spans="1:12" ht="21">
      <c r="A8" s="24">
        <v>3</v>
      </c>
      <c r="B8" s="120" t="s">
        <v>173</v>
      </c>
      <c r="C8" s="25">
        <v>23</v>
      </c>
      <c r="D8" s="25">
        <v>20</v>
      </c>
      <c r="E8" s="88" t="s">
        <v>166</v>
      </c>
      <c r="F8" s="25">
        <v>20</v>
      </c>
      <c r="G8" s="25">
        <v>20</v>
      </c>
      <c r="H8" s="66">
        <v>6</v>
      </c>
      <c r="I8" s="66">
        <v>300</v>
      </c>
      <c r="J8" s="25">
        <v>48000</v>
      </c>
      <c r="K8" s="66">
        <v>15</v>
      </c>
      <c r="L8" s="50"/>
    </row>
    <row r="9" spans="1:12" ht="21">
      <c r="A9" s="24">
        <v>4</v>
      </c>
      <c r="B9" s="120" t="s">
        <v>174</v>
      </c>
      <c r="C9" s="25">
        <v>10</v>
      </c>
      <c r="D9" s="25">
        <v>12</v>
      </c>
      <c r="E9" s="88" t="s">
        <v>166</v>
      </c>
      <c r="F9" s="25">
        <v>12</v>
      </c>
      <c r="G9" s="25">
        <v>12</v>
      </c>
      <c r="H9" s="66">
        <v>3.6</v>
      </c>
      <c r="I9" s="66">
        <v>300</v>
      </c>
      <c r="J9" s="25">
        <v>28800</v>
      </c>
      <c r="K9" s="66">
        <v>15</v>
      </c>
      <c r="L9" s="9"/>
    </row>
    <row r="10" spans="1:12" ht="21">
      <c r="A10" s="24">
        <v>5</v>
      </c>
      <c r="B10" s="120" t="s">
        <v>175</v>
      </c>
      <c r="C10" s="25">
        <v>12</v>
      </c>
      <c r="D10" s="25">
        <v>13</v>
      </c>
      <c r="E10" s="88" t="s">
        <v>166</v>
      </c>
      <c r="F10" s="25">
        <v>13</v>
      </c>
      <c r="G10" s="25">
        <v>13</v>
      </c>
      <c r="H10" s="66">
        <v>3.9</v>
      </c>
      <c r="I10" s="66">
        <v>300</v>
      </c>
      <c r="J10" s="25">
        <v>31200</v>
      </c>
      <c r="K10" s="66">
        <v>15</v>
      </c>
      <c r="L10" s="9"/>
    </row>
    <row r="11" spans="1:12" ht="21">
      <c r="A11" s="24"/>
      <c r="B11" s="9"/>
      <c r="C11" s="25"/>
      <c r="D11" s="25"/>
      <c r="E11" s="88"/>
      <c r="F11" s="25"/>
      <c r="G11" s="25"/>
      <c r="H11" s="66"/>
      <c r="I11" s="66"/>
      <c r="J11" s="107"/>
      <c r="K11" s="66"/>
      <c r="L11" s="9"/>
    </row>
    <row r="12" spans="1:12" ht="21">
      <c r="A12" s="24"/>
      <c r="B12" s="9"/>
      <c r="C12" s="25"/>
      <c r="D12" s="25"/>
      <c r="E12" s="88"/>
      <c r="F12" s="25"/>
      <c r="G12" s="25"/>
      <c r="H12" s="66"/>
      <c r="I12" s="66"/>
      <c r="J12" s="107"/>
      <c r="K12" s="66"/>
      <c r="L12" s="9"/>
    </row>
    <row r="13" spans="1:12" ht="21">
      <c r="A13" s="24"/>
      <c r="B13" s="9"/>
      <c r="C13" s="25"/>
      <c r="D13" s="25"/>
      <c r="E13" s="90"/>
      <c r="F13" s="25"/>
      <c r="G13" s="25"/>
      <c r="H13" s="66"/>
      <c r="I13" s="66"/>
      <c r="J13" s="107"/>
      <c r="K13" s="66"/>
      <c r="L13" s="9"/>
    </row>
    <row r="14" spans="1:12" ht="21">
      <c r="A14" s="60"/>
      <c r="B14" s="18"/>
      <c r="C14" s="28"/>
      <c r="D14" s="28"/>
      <c r="E14" s="28"/>
      <c r="F14" s="28"/>
      <c r="G14" s="28"/>
      <c r="H14" s="67"/>
      <c r="I14" s="67"/>
      <c r="J14" s="117"/>
      <c r="K14" s="69"/>
      <c r="L14" s="32"/>
    </row>
    <row r="15" spans="1:12" ht="21.75" thickBot="1">
      <c r="A15" s="133" t="s">
        <v>168</v>
      </c>
      <c r="B15" s="134"/>
      <c r="C15" s="72">
        <f>SUM(C6:C14)</f>
        <v>76</v>
      </c>
      <c r="D15" s="72">
        <f aca="true" t="shared" si="0" ref="D15:J15">SUM(D6:D14)</f>
        <v>74</v>
      </c>
      <c r="E15" s="72">
        <f t="shared" si="0"/>
        <v>0</v>
      </c>
      <c r="F15" s="72">
        <f t="shared" si="0"/>
        <v>74</v>
      </c>
      <c r="G15" s="72">
        <f t="shared" si="0"/>
        <v>74</v>
      </c>
      <c r="H15" s="72">
        <f t="shared" si="0"/>
        <v>22.2</v>
      </c>
      <c r="I15" s="72">
        <v>300</v>
      </c>
      <c r="J15" s="127">
        <f t="shared" si="0"/>
        <v>177600</v>
      </c>
      <c r="K15" s="109" t="s">
        <v>166</v>
      </c>
      <c r="L15" s="57"/>
    </row>
    <row r="16" ht="21.75" thickTop="1">
      <c r="A16" s="59" t="s">
        <v>163</v>
      </c>
    </row>
    <row r="17" ht="21">
      <c r="I17" s="23" t="s">
        <v>49</v>
      </c>
    </row>
    <row r="18" ht="21">
      <c r="I18" s="23" t="s">
        <v>177</v>
      </c>
    </row>
    <row r="19" ht="21">
      <c r="I19" s="23" t="s">
        <v>212</v>
      </c>
    </row>
    <row r="20" ht="21">
      <c r="I20" s="23" t="s">
        <v>199</v>
      </c>
    </row>
    <row r="24" spans="1:12" ht="21">
      <c r="A24" s="132" t="s">
        <v>115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</row>
    <row r="25" spans="1:12" ht="21">
      <c r="A25" s="132" t="s">
        <v>58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</row>
    <row r="27" spans="1:12" ht="21">
      <c r="A27" s="12" t="s">
        <v>17</v>
      </c>
      <c r="B27" s="12" t="s">
        <v>46</v>
      </c>
      <c r="C27" s="36" t="s">
        <v>3</v>
      </c>
      <c r="D27" s="12" t="s">
        <v>10</v>
      </c>
      <c r="E27" s="12" t="s">
        <v>5</v>
      </c>
      <c r="F27" s="12" t="s">
        <v>0</v>
      </c>
      <c r="G27" s="12" t="s">
        <v>70</v>
      </c>
      <c r="H27" s="12" t="s">
        <v>13</v>
      </c>
      <c r="I27" s="12" t="s">
        <v>7</v>
      </c>
      <c r="J27" s="12" t="s">
        <v>15</v>
      </c>
      <c r="K27" s="12" t="s">
        <v>55</v>
      </c>
      <c r="L27" s="12" t="s">
        <v>21</v>
      </c>
    </row>
    <row r="28" spans="1:12" ht="21">
      <c r="A28" s="13" t="s">
        <v>18</v>
      </c>
      <c r="B28" s="13"/>
      <c r="C28" s="41" t="s">
        <v>4</v>
      </c>
      <c r="D28" s="13" t="s">
        <v>2</v>
      </c>
      <c r="E28" s="13" t="s">
        <v>2</v>
      </c>
      <c r="F28" s="13" t="s">
        <v>2</v>
      </c>
      <c r="G28" s="13" t="s">
        <v>2</v>
      </c>
      <c r="H28" s="13" t="s">
        <v>11</v>
      </c>
      <c r="I28" s="13" t="s">
        <v>8</v>
      </c>
      <c r="J28" s="13" t="s">
        <v>16</v>
      </c>
      <c r="K28" s="13" t="s">
        <v>67</v>
      </c>
      <c r="L28" s="42"/>
    </row>
    <row r="29" spans="1:12" ht="21">
      <c r="A29" s="58"/>
      <c r="B29" s="43"/>
      <c r="C29" s="20"/>
      <c r="D29" s="44"/>
      <c r="E29" s="44"/>
      <c r="F29" s="44"/>
      <c r="G29" s="44"/>
      <c r="H29" s="65"/>
      <c r="I29" s="65"/>
      <c r="J29" s="65"/>
      <c r="K29" s="65"/>
      <c r="L29" s="47"/>
    </row>
    <row r="30" spans="1:12" ht="21">
      <c r="A30" s="24"/>
      <c r="B30" s="9"/>
      <c r="C30" s="25"/>
      <c r="D30" s="25"/>
      <c r="E30" s="25"/>
      <c r="F30" s="25"/>
      <c r="G30" s="25"/>
      <c r="H30" s="66"/>
      <c r="I30" s="66"/>
      <c r="J30" s="66"/>
      <c r="K30" s="66"/>
      <c r="L30" s="50"/>
    </row>
    <row r="31" spans="1:12" ht="21">
      <c r="A31" s="24"/>
      <c r="B31" s="9"/>
      <c r="C31" s="25"/>
      <c r="D31" s="25"/>
      <c r="E31" s="25"/>
      <c r="F31" s="25"/>
      <c r="G31" s="25"/>
      <c r="H31" s="66"/>
      <c r="I31" s="66"/>
      <c r="J31" s="66"/>
      <c r="K31" s="66"/>
      <c r="L31" s="50"/>
    </row>
    <row r="32" spans="1:12" ht="21">
      <c r="A32" s="24"/>
      <c r="B32" s="9"/>
      <c r="C32" s="25"/>
      <c r="D32" s="25"/>
      <c r="E32" s="25"/>
      <c r="F32" s="25"/>
      <c r="G32" s="25"/>
      <c r="H32" s="66"/>
      <c r="I32" s="66"/>
      <c r="J32" s="66"/>
      <c r="K32" s="66"/>
      <c r="L32" s="9"/>
    </row>
    <row r="33" spans="1:12" ht="21">
      <c r="A33" s="24"/>
      <c r="B33" s="9"/>
      <c r="C33" s="25"/>
      <c r="D33" s="25"/>
      <c r="E33" s="25"/>
      <c r="F33" s="25"/>
      <c r="G33" s="25"/>
      <c r="H33" s="66"/>
      <c r="I33" s="66"/>
      <c r="J33" s="66"/>
      <c r="K33" s="66"/>
      <c r="L33" s="9"/>
    </row>
    <row r="34" spans="1:12" ht="21">
      <c r="A34" s="24"/>
      <c r="B34" s="9"/>
      <c r="C34" s="25"/>
      <c r="D34" s="25"/>
      <c r="E34" s="25"/>
      <c r="F34" s="25"/>
      <c r="G34" s="25"/>
      <c r="H34" s="66"/>
      <c r="I34" s="66"/>
      <c r="J34" s="66"/>
      <c r="K34" s="66"/>
      <c r="L34" s="9"/>
    </row>
    <row r="35" spans="1:12" ht="21">
      <c r="A35" s="24"/>
      <c r="B35" s="9"/>
      <c r="C35" s="25"/>
      <c r="D35" s="25"/>
      <c r="E35" s="25"/>
      <c r="F35" s="25"/>
      <c r="G35" s="25"/>
      <c r="H35" s="66"/>
      <c r="I35" s="66"/>
      <c r="J35" s="66"/>
      <c r="K35" s="66"/>
      <c r="L35" s="9"/>
    </row>
    <row r="36" spans="1:12" ht="21">
      <c r="A36" s="24"/>
      <c r="B36" s="9"/>
      <c r="C36" s="25"/>
      <c r="D36" s="25"/>
      <c r="E36" s="25"/>
      <c r="F36" s="25"/>
      <c r="G36" s="25"/>
      <c r="H36" s="66"/>
      <c r="I36" s="66"/>
      <c r="J36" s="66"/>
      <c r="K36" s="66"/>
      <c r="L36" s="9"/>
    </row>
    <row r="37" spans="1:12" ht="21">
      <c r="A37" s="60"/>
      <c r="B37" s="18"/>
      <c r="C37" s="28"/>
      <c r="D37" s="30"/>
      <c r="E37" s="30"/>
      <c r="F37" s="30"/>
      <c r="G37" s="30"/>
      <c r="H37" s="69"/>
      <c r="I37" s="69"/>
      <c r="J37" s="69"/>
      <c r="K37" s="69"/>
      <c r="L37" s="32"/>
    </row>
    <row r="38" spans="1:12" ht="21.75" thickBot="1">
      <c r="A38" s="133" t="s">
        <v>48</v>
      </c>
      <c r="B38" s="134"/>
      <c r="C38" s="72"/>
      <c r="D38" s="71"/>
      <c r="E38" s="71"/>
      <c r="F38" s="71"/>
      <c r="G38" s="71"/>
      <c r="H38" s="71"/>
      <c r="I38" s="71"/>
      <c r="J38" s="71"/>
      <c r="K38" s="71"/>
      <c r="L38" s="57"/>
    </row>
    <row r="39" ht="21.75" thickTop="1">
      <c r="A39" s="59" t="s">
        <v>163</v>
      </c>
    </row>
    <row r="40" ht="21">
      <c r="I40" s="23" t="s">
        <v>49</v>
      </c>
    </row>
    <row r="41" ht="21">
      <c r="I41" s="23" t="s">
        <v>50</v>
      </c>
    </row>
    <row r="42" ht="21">
      <c r="I42" s="23" t="s">
        <v>51</v>
      </c>
    </row>
    <row r="43" ht="21">
      <c r="I43" s="23" t="s">
        <v>116</v>
      </c>
    </row>
  </sheetData>
  <mergeCells count="6">
    <mergeCell ref="A1:L1"/>
    <mergeCell ref="A38:B38"/>
    <mergeCell ref="A2:L2"/>
    <mergeCell ref="A24:L24"/>
    <mergeCell ref="A25:L25"/>
    <mergeCell ref="A15:B15"/>
  </mergeCells>
  <printOptions horizontalCentered="1"/>
  <pageMargins left="0.3937007874015748" right="0.3937007874015748" top="1.2598425196850394" bottom="0.3937007874015748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A37">
      <selection activeCell="H26" sqref="H26"/>
    </sheetView>
  </sheetViews>
  <sheetFormatPr defaultColWidth="9.140625" defaultRowHeight="12.75"/>
  <cols>
    <col min="1" max="1" width="5.57421875" style="23" customWidth="1"/>
    <col min="2" max="2" width="15.28125" style="23" customWidth="1"/>
    <col min="3" max="3" width="12.57421875" style="23" customWidth="1"/>
    <col min="4" max="4" width="11.7109375" style="23" customWidth="1"/>
    <col min="5" max="5" width="16.00390625" style="23" customWidth="1"/>
    <col min="6" max="6" width="12.57421875" style="23" customWidth="1"/>
    <col min="7" max="7" width="15.28125" style="23" customWidth="1"/>
    <col min="8" max="8" width="13.28125" style="23" customWidth="1"/>
    <col min="9" max="9" width="12.8515625" style="23" customWidth="1"/>
    <col min="10" max="10" width="14.421875" style="23" customWidth="1"/>
    <col min="11" max="16384" width="9.140625" style="23" customWidth="1"/>
  </cols>
  <sheetData>
    <row r="1" spans="1:10" ht="24.75" customHeight="1">
      <c r="A1" s="132" t="s">
        <v>204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0" ht="24" customHeight="1">
      <c r="A2" s="132" t="s">
        <v>169</v>
      </c>
      <c r="B2" s="132"/>
      <c r="C2" s="132"/>
      <c r="D2" s="132"/>
      <c r="E2" s="132"/>
      <c r="F2" s="132"/>
      <c r="G2" s="132"/>
      <c r="H2" s="132"/>
      <c r="I2" s="132"/>
      <c r="J2" s="132"/>
    </row>
    <row r="3" ht="3" customHeight="1"/>
    <row r="4" spans="1:10" ht="21">
      <c r="A4" s="12" t="s">
        <v>17</v>
      </c>
      <c r="B4" s="12" t="s">
        <v>65</v>
      </c>
      <c r="C4" s="12" t="s">
        <v>3</v>
      </c>
      <c r="D4" s="12" t="s">
        <v>10</v>
      </c>
      <c r="E4" s="12" t="s">
        <v>70</v>
      </c>
      <c r="F4" s="12" t="s">
        <v>7</v>
      </c>
      <c r="G4" s="12" t="s">
        <v>13</v>
      </c>
      <c r="H4" s="12" t="s">
        <v>69</v>
      </c>
      <c r="I4" s="39" t="s">
        <v>55</v>
      </c>
      <c r="J4" s="12" t="s">
        <v>21</v>
      </c>
    </row>
    <row r="5" spans="1:10" ht="21">
      <c r="A5" s="13" t="s">
        <v>18</v>
      </c>
      <c r="B5" s="13"/>
      <c r="C5" s="13" t="s">
        <v>4</v>
      </c>
      <c r="D5" s="13" t="s">
        <v>2</v>
      </c>
      <c r="E5" s="13" t="s">
        <v>2</v>
      </c>
      <c r="F5" s="13" t="s">
        <v>8</v>
      </c>
      <c r="G5" s="13" t="s">
        <v>68</v>
      </c>
      <c r="H5" s="13" t="s">
        <v>57</v>
      </c>
      <c r="I5" s="40" t="s">
        <v>67</v>
      </c>
      <c r="J5" s="13"/>
    </row>
    <row r="6" spans="1:10" ht="21">
      <c r="A6" s="19">
        <v>1</v>
      </c>
      <c r="B6" s="17" t="s">
        <v>71</v>
      </c>
      <c r="C6" s="20">
        <v>45</v>
      </c>
      <c r="D6" s="21">
        <v>30</v>
      </c>
      <c r="E6" s="21">
        <v>30</v>
      </c>
      <c r="F6" s="21">
        <v>2500</v>
      </c>
      <c r="G6" s="21">
        <v>75000</v>
      </c>
      <c r="H6" s="21">
        <v>600000</v>
      </c>
      <c r="I6" s="21">
        <v>8</v>
      </c>
      <c r="J6" s="17"/>
    </row>
    <row r="7" spans="1:10" ht="21">
      <c r="A7" s="24">
        <v>2</v>
      </c>
      <c r="B7" s="9" t="s">
        <v>72</v>
      </c>
      <c r="C7" s="25">
        <v>150</v>
      </c>
      <c r="D7" s="26">
        <v>55</v>
      </c>
      <c r="E7" s="26">
        <v>55</v>
      </c>
      <c r="F7" s="26">
        <v>3000</v>
      </c>
      <c r="G7" s="26">
        <v>165000</v>
      </c>
      <c r="H7" s="26">
        <v>1155000</v>
      </c>
      <c r="I7" s="26">
        <v>15</v>
      </c>
      <c r="J7" s="9"/>
    </row>
    <row r="8" spans="1:10" ht="21">
      <c r="A8" s="24">
        <v>3</v>
      </c>
      <c r="B8" s="9" t="s">
        <v>73</v>
      </c>
      <c r="C8" s="25">
        <v>188</v>
      </c>
      <c r="D8" s="26">
        <v>58</v>
      </c>
      <c r="E8" s="26">
        <v>58</v>
      </c>
      <c r="F8" s="26">
        <v>1000</v>
      </c>
      <c r="G8" s="26">
        <v>58000</v>
      </c>
      <c r="H8" s="26">
        <v>580000</v>
      </c>
      <c r="I8" s="26">
        <v>12</v>
      </c>
      <c r="J8" s="9"/>
    </row>
    <row r="9" spans="1:10" ht="21">
      <c r="A9" s="24">
        <v>4</v>
      </c>
      <c r="B9" s="9" t="s">
        <v>74</v>
      </c>
      <c r="C9" s="90">
        <v>15</v>
      </c>
      <c r="D9" s="90">
        <v>5</v>
      </c>
      <c r="E9" s="90">
        <v>5</v>
      </c>
      <c r="F9" s="90">
        <v>1500</v>
      </c>
      <c r="G9" s="90">
        <v>75000</v>
      </c>
      <c r="H9" s="90">
        <v>60000</v>
      </c>
      <c r="I9" s="90" t="s">
        <v>166</v>
      </c>
      <c r="J9" s="9"/>
    </row>
    <row r="10" spans="1:10" ht="21">
      <c r="A10" s="24">
        <v>5</v>
      </c>
      <c r="B10" s="9" t="s">
        <v>75</v>
      </c>
      <c r="C10" s="90" t="s">
        <v>166</v>
      </c>
      <c r="D10" s="90" t="s">
        <v>166</v>
      </c>
      <c r="E10" s="90" t="s">
        <v>166</v>
      </c>
      <c r="F10" s="90" t="s">
        <v>166</v>
      </c>
      <c r="G10" s="90" t="s">
        <v>166</v>
      </c>
      <c r="H10" s="90" t="s">
        <v>166</v>
      </c>
      <c r="I10" s="90" t="s">
        <v>166</v>
      </c>
      <c r="J10" s="9"/>
    </row>
    <row r="11" spans="1:10" ht="21">
      <c r="A11" s="24">
        <v>6</v>
      </c>
      <c r="B11" s="9" t="s">
        <v>76</v>
      </c>
      <c r="C11" s="90" t="s">
        <v>166</v>
      </c>
      <c r="D11" s="90" t="s">
        <v>166</v>
      </c>
      <c r="E11" s="90" t="s">
        <v>166</v>
      </c>
      <c r="F11" s="90" t="s">
        <v>166</v>
      </c>
      <c r="G11" s="90" t="s">
        <v>166</v>
      </c>
      <c r="H11" s="90" t="s">
        <v>166</v>
      </c>
      <c r="I11" s="90" t="s">
        <v>166</v>
      </c>
      <c r="J11" s="9"/>
    </row>
    <row r="12" spans="1:10" ht="21">
      <c r="A12" s="24">
        <v>7</v>
      </c>
      <c r="B12" s="9" t="s">
        <v>77</v>
      </c>
      <c r="C12" s="90" t="s">
        <v>166</v>
      </c>
      <c r="D12" s="90" t="s">
        <v>166</v>
      </c>
      <c r="E12" s="90" t="s">
        <v>166</v>
      </c>
      <c r="F12" s="90" t="s">
        <v>166</v>
      </c>
      <c r="G12" s="90" t="s">
        <v>166</v>
      </c>
      <c r="H12" s="90" t="s">
        <v>166</v>
      </c>
      <c r="I12" s="90" t="s">
        <v>166</v>
      </c>
      <c r="J12" s="9"/>
    </row>
    <row r="13" spans="1:10" ht="21">
      <c r="A13" s="24">
        <v>8</v>
      </c>
      <c r="B13" s="9" t="s">
        <v>78</v>
      </c>
      <c r="C13" s="90" t="s">
        <v>166</v>
      </c>
      <c r="D13" s="90" t="s">
        <v>166</v>
      </c>
      <c r="E13" s="90" t="s">
        <v>166</v>
      </c>
      <c r="F13" s="90" t="s">
        <v>166</v>
      </c>
      <c r="G13" s="90" t="s">
        <v>166</v>
      </c>
      <c r="H13" s="90" t="s">
        <v>166</v>
      </c>
      <c r="I13" s="90" t="s">
        <v>166</v>
      </c>
      <c r="J13" s="9"/>
    </row>
    <row r="14" spans="1:10" ht="21">
      <c r="A14" s="24">
        <v>9</v>
      </c>
      <c r="B14" s="9" t="s">
        <v>79</v>
      </c>
      <c r="C14" s="90" t="s">
        <v>166</v>
      </c>
      <c r="D14" s="90" t="s">
        <v>166</v>
      </c>
      <c r="E14" s="90" t="s">
        <v>166</v>
      </c>
      <c r="F14" s="90" t="s">
        <v>166</v>
      </c>
      <c r="G14" s="90" t="s">
        <v>166</v>
      </c>
      <c r="H14" s="90" t="s">
        <v>166</v>
      </c>
      <c r="I14" s="90" t="s">
        <v>166</v>
      </c>
      <c r="J14" s="9"/>
    </row>
    <row r="15" spans="1:10" ht="21">
      <c r="A15" s="24">
        <v>10</v>
      </c>
      <c r="B15" s="9" t="s">
        <v>91</v>
      </c>
      <c r="C15" s="90" t="s">
        <v>166</v>
      </c>
      <c r="D15" s="90" t="s">
        <v>166</v>
      </c>
      <c r="E15" s="90" t="s">
        <v>166</v>
      </c>
      <c r="F15" s="90" t="s">
        <v>166</v>
      </c>
      <c r="G15" s="90" t="s">
        <v>166</v>
      </c>
      <c r="H15" s="90" t="s">
        <v>166</v>
      </c>
      <c r="I15" s="90" t="s">
        <v>166</v>
      </c>
      <c r="J15" s="9"/>
    </row>
    <row r="16" spans="1:10" ht="21">
      <c r="A16" s="24">
        <v>11</v>
      </c>
      <c r="B16" s="9" t="s">
        <v>80</v>
      </c>
      <c r="C16" s="90" t="s">
        <v>166</v>
      </c>
      <c r="D16" s="90" t="s">
        <v>166</v>
      </c>
      <c r="E16" s="90" t="s">
        <v>166</v>
      </c>
      <c r="F16" s="90" t="s">
        <v>166</v>
      </c>
      <c r="G16" s="90" t="s">
        <v>166</v>
      </c>
      <c r="H16" s="90" t="s">
        <v>166</v>
      </c>
      <c r="I16" s="90" t="s">
        <v>166</v>
      </c>
      <c r="J16" s="9"/>
    </row>
    <row r="17" spans="1:10" ht="21">
      <c r="A17" s="24">
        <v>12</v>
      </c>
      <c r="B17" s="9" t="s">
        <v>81</v>
      </c>
      <c r="C17" s="25">
        <v>12</v>
      </c>
      <c r="D17" s="26">
        <v>5</v>
      </c>
      <c r="E17" s="26">
        <v>5</v>
      </c>
      <c r="F17" s="26">
        <v>800</v>
      </c>
      <c r="G17" s="26">
        <v>4000</v>
      </c>
      <c r="H17" s="26">
        <v>260000</v>
      </c>
      <c r="I17" s="26">
        <v>70</v>
      </c>
      <c r="J17" s="9"/>
    </row>
    <row r="18" spans="1:10" ht="21">
      <c r="A18" s="24">
        <v>13</v>
      </c>
      <c r="B18" s="17" t="s">
        <v>82</v>
      </c>
      <c r="C18" s="25">
        <v>28</v>
      </c>
      <c r="D18" s="26">
        <v>20</v>
      </c>
      <c r="E18" s="26">
        <v>2</v>
      </c>
      <c r="F18" s="26">
        <v>1600</v>
      </c>
      <c r="G18" s="26">
        <v>3200</v>
      </c>
      <c r="H18" s="26">
        <v>224000</v>
      </c>
      <c r="I18" s="26">
        <v>13</v>
      </c>
      <c r="J18" s="9"/>
    </row>
    <row r="19" spans="1:10" ht="21">
      <c r="A19" s="24">
        <v>14</v>
      </c>
      <c r="B19" s="9" t="s">
        <v>83</v>
      </c>
      <c r="C19" s="92" t="s">
        <v>166</v>
      </c>
      <c r="D19" s="92" t="s">
        <v>166</v>
      </c>
      <c r="E19" s="92" t="s">
        <v>166</v>
      </c>
      <c r="F19" s="92" t="s">
        <v>166</v>
      </c>
      <c r="G19" s="92" t="s">
        <v>166</v>
      </c>
      <c r="H19" s="92" t="s">
        <v>166</v>
      </c>
      <c r="I19" s="92" t="s">
        <v>166</v>
      </c>
      <c r="J19" s="92"/>
    </row>
    <row r="20" spans="1:10" ht="21">
      <c r="A20" s="33">
        <v>15</v>
      </c>
      <c r="B20" s="9" t="s">
        <v>90</v>
      </c>
      <c r="C20" s="92" t="s">
        <v>166</v>
      </c>
      <c r="D20" s="92" t="s">
        <v>166</v>
      </c>
      <c r="E20" s="92" t="s">
        <v>166</v>
      </c>
      <c r="F20" s="92" t="s">
        <v>166</v>
      </c>
      <c r="G20" s="92" t="s">
        <v>166</v>
      </c>
      <c r="H20" s="92" t="s">
        <v>166</v>
      </c>
      <c r="I20" s="92" t="s">
        <v>166</v>
      </c>
      <c r="J20" s="18"/>
    </row>
    <row r="21" spans="1:10" ht="21" customHeight="1" thickBot="1">
      <c r="A21" s="133" t="s">
        <v>186</v>
      </c>
      <c r="B21" s="134"/>
      <c r="C21" s="73">
        <f>SUM(C6:C20)</f>
        <v>438</v>
      </c>
      <c r="D21" s="73">
        <f>SUM(D6:D20)</f>
        <v>173</v>
      </c>
      <c r="E21" s="73">
        <f>SUM(E6:E20)</f>
        <v>155</v>
      </c>
      <c r="F21" s="73" t="s">
        <v>166</v>
      </c>
      <c r="G21" s="73">
        <f>SUM(G6:G20)</f>
        <v>380200</v>
      </c>
      <c r="H21" s="73">
        <f>SUM(H6:H20)</f>
        <v>2879000</v>
      </c>
      <c r="I21" s="73" t="s">
        <v>166</v>
      </c>
      <c r="J21" s="57"/>
    </row>
    <row r="22" ht="21" customHeight="1" thickTop="1"/>
    <row r="23" ht="21">
      <c r="G23" s="23" t="s">
        <v>49</v>
      </c>
    </row>
    <row r="24" ht="17.25" customHeight="1">
      <c r="G24" s="23" t="s">
        <v>177</v>
      </c>
    </row>
    <row r="25" ht="21">
      <c r="G25" s="23" t="s">
        <v>212</v>
      </c>
    </row>
    <row r="26" ht="21">
      <c r="G26" s="23" t="s">
        <v>199</v>
      </c>
    </row>
    <row r="27" spans="1:10" ht="24.75" customHeight="1">
      <c r="A27" s="132" t="s">
        <v>121</v>
      </c>
      <c r="B27" s="132"/>
      <c r="C27" s="132"/>
      <c r="D27" s="132"/>
      <c r="E27" s="132"/>
      <c r="F27" s="132"/>
      <c r="G27" s="132"/>
      <c r="H27" s="132"/>
      <c r="I27" s="132"/>
      <c r="J27" s="132"/>
    </row>
    <row r="28" spans="1:10" ht="24" customHeight="1">
      <c r="A28" s="132" t="s">
        <v>92</v>
      </c>
      <c r="B28" s="132"/>
      <c r="C28" s="132"/>
      <c r="D28" s="132"/>
      <c r="E28" s="132"/>
      <c r="F28" s="132"/>
      <c r="G28" s="132"/>
      <c r="H28" s="132"/>
      <c r="I28" s="132"/>
      <c r="J28" s="132"/>
    </row>
    <row r="29" ht="11.25" customHeight="1"/>
    <row r="30" spans="1:10" ht="21">
      <c r="A30" s="12" t="s">
        <v>17</v>
      </c>
      <c r="B30" s="12" t="s">
        <v>65</v>
      </c>
      <c r="C30" s="12" t="s">
        <v>3</v>
      </c>
      <c r="D30" s="12" t="s">
        <v>10</v>
      </c>
      <c r="E30" s="12" t="s">
        <v>70</v>
      </c>
      <c r="F30" s="12" t="s">
        <v>7</v>
      </c>
      <c r="G30" s="12" t="s">
        <v>13</v>
      </c>
      <c r="H30" s="12" t="s">
        <v>69</v>
      </c>
      <c r="I30" s="39" t="s">
        <v>55</v>
      </c>
      <c r="J30" s="12" t="s">
        <v>21</v>
      </c>
    </row>
    <row r="31" spans="1:10" ht="21">
      <c r="A31" s="13" t="s">
        <v>18</v>
      </c>
      <c r="B31" s="13"/>
      <c r="C31" s="13" t="s">
        <v>4</v>
      </c>
      <c r="D31" s="13" t="s">
        <v>2</v>
      </c>
      <c r="E31" s="13" t="s">
        <v>2</v>
      </c>
      <c r="F31" s="13" t="s">
        <v>8</v>
      </c>
      <c r="G31" s="13" t="s">
        <v>68</v>
      </c>
      <c r="H31" s="13" t="s">
        <v>57</v>
      </c>
      <c r="I31" s="40" t="s">
        <v>67</v>
      </c>
      <c r="J31" s="13"/>
    </row>
    <row r="32" spans="1:10" ht="21">
      <c r="A32" s="19">
        <v>1</v>
      </c>
      <c r="B32" s="17" t="s">
        <v>71</v>
      </c>
      <c r="C32" s="20"/>
      <c r="D32" s="21"/>
      <c r="E32" s="21"/>
      <c r="F32" s="22"/>
      <c r="G32" s="21"/>
      <c r="H32" s="21"/>
      <c r="I32" s="21"/>
      <c r="J32" s="17"/>
    </row>
    <row r="33" spans="1:10" ht="21">
      <c r="A33" s="24">
        <v>2</v>
      </c>
      <c r="B33" s="9" t="s">
        <v>72</v>
      </c>
      <c r="C33" s="25"/>
      <c r="D33" s="26"/>
      <c r="E33" s="26"/>
      <c r="F33" s="26"/>
      <c r="G33" s="26"/>
      <c r="H33" s="26"/>
      <c r="I33" s="26"/>
      <c r="J33" s="9"/>
    </row>
    <row r="34" spans="1:10" ht="21">
      <c r="A34" s="24">
        <v>3</v>
      </c>
      <c r="B34" s="9" t="s">
        <v>73</v>
      </c>
      <c r="C34" s="25"/>
      <c r="D34" s="26"/>
      <c r="E34" s="26"/>
      <c r="F34" s="26"/>
      <c r="G34" s="26"/>
      <c r="H34" s="26"/>
      <c r="I34" s="26"/>
      <c r="J34" s="9"/>
    </row>
    <row r="35" spans="1:10" ht="21">
      <c r="A35" s="24">
        <v>4</v>
      </c>
      <c r="B35" s="9" t="s">
        <v>74</v>
      </c>
      <c r="C35" s="25"/>
      <c r="D35" s="26"/>
      <c r="E35" s="26"/>
      <c r="F35" s="26"/>
      <c r="G35" s="26"/>
      <c r="H35" s="26"/>
      <c r="I35" s="26"/>
      <c r="J35" s="9"/>
    </row>
    <row r="36" spans="1:10" ht="21">
      <c r="A36" s="24">
        <v>5</v>
      </c>
      <c r="B36" s="9" t="s">
        <v>75</v>
      </c>
      <c r="C36" s="25"/>
      <c r="D36" s="26"/>
      <c r="E36" s="26"/>
      <c r="F36" s="26"/>
      <c r="G36" s="26"/>
      <c r="H36" s="26"/>
      <c r="I36" s="26"/>
      <c r="J36" s="9"/>
    </row>
    <row r="37" spans="1:10" ht="21">
      <c r="A37" s="24">
        <v>6</v>
      </c>
      <c r="B37" s="9" t="s">
        <v>76</v>
      </c>
      <c r="C37" s="25"/>
      <c r="D37" s="26"/>
      <c r="E37" s="26"/>
      <c r="F37" s="27"/>
      <c r="G37" s="26"/>
      <c r="H37" s="26"/>
      <c r="I37" s="26"/>
      <c r="J37" s="9"/>
    </row>
    <row r="38" spans="1:10" ht="21">
      <c r="A38" s="24">
        <v>7</v>
      </c>
      <c r="B38" s="9" t="s">
        <v>77</v>
      </c>
      <c r="C38" s="25"/>
      <c r="D38" s="26"/>
      <c r="E38" s="26"/>
      <c r="F38" s="26"/>
      <c r="G38" s="26"/>
      <c r="H38" s="26"/>
      <c r="I38" s="26"/>
      <c r="J38" s="9"/>
    </row>
    <row r="39" spans="1:10" ht="21">
      <c r="A39" s="24">
        <v>8</v>
      </c>
      <c r="B39" s="9" t="s">
        <v>78</v>
      </c>
      <c r="C39" s="25"/>
      <c r="D39" s="26"/>
      <c r="E39" s="26"/>
      <c r="F39" s="26"/>
      <c r="G39" s="26"/>
      <c r="H39" s="26"/>
      <c r="I39" s="26"/>
      <c r="J39" s="9"/>
    </row>
    <row r="40" spans="1:10" ht="21">
      <c r="A40" s="24">
        <v>9</v>
      </c>
      <c r="B40" s="9" t="s">
        <v>79</v>
      </c>
      <c r="C40" s="25"/>
      <c r="D40" s="26"/>
      <c r="E40" s="26"/>
      <c r="F40" s="26"/>
      <c r="G40" s="26"/>
      <c r="H40" s="26"/>
      <c r="I40" s="26"/>
      <c r="J40" s="9"/>
    </row>
    <row r="41" spans="1:10" ht="21">
      <c r="A41" s="24">
        <v>10</v>
      </c>
      <c r="B41" s="9" t="s">
        <v>91</v>
      </c>
      <c r="C41" s="25"/>
      <c r="D41" s="26"/>
      <c r="E41" s="26"/>
      <c r="F41" s="26"/>
      <c r="G41" s="26"/>
      <c r="H41" s="26"/>
      <c r="I41" s="26"/>
      <c r="J41" s="9"/>
    </row>
    <row r="42" spans="1:10" ht="21">
      <c r="A42" s="24">
        <v>11</v>
      </c>
      <c r="B42" s="9" t="s">
        <v>80</v>
      </c>
      <c r="C42" s="25"/>
      <c r="D42" s="26"/>
      <c r="E42" s="26"/>
      <c r="F42" s="26"/>
      <c r="G42" s="26"/>
      <c r="H42" s="26"/>
      <c r="I42" s="26"/>
      <c r="J42" s="9"/>
    </row>
    <row r="43" spans="1:10" ht="21">
      <c r="A43" s="24">
        <v>12</v>
      </c>
      <c r="B43" s="9" t="s">
        <v>81</v>
      </c>
      <c r="C43" s="25"/>
      <c r="D43" s="26"/>
      <c r="E43" s="26"/>
      <c r="F43" s="26"/>
      <c r="G43" s="26"/>
      <c r="H43" s="26"/>
      <c r="I43" s="26"/>
      <c r="J43" s="9"/>
    </row>
    <row r="44" spans="1:10" ht="21">
      <c r="A44" s="24">
        <v>13</v>
      </c>
      <c r="B44" s="17" t="s">
        <v>82</v>
      </c>
      <c r="C44" s="25"/>
      <c r="D44" s="26"/>
      <c r="E44" s="26"/>
      <c r="F44" s="26"/>
      <c r="G44" s="26"/>
      <c r="H44" s="26"/>
      <c r="I44" s="26"/>
      <c r="J44" s="9"/>
    </row>
    <row r="45" spans="1:10" ht="21">
      <c r="A45" s="24">
        <v>14</v>
      </c>
      <c r="B45" s="9" t="s">
        <v>83</v>
      </c>
      <c r="C45" s="30"/>
      <c r="D45" s="31"/>
      <c r="E45" s="31"/>
      <c r="F45" s="31"/>
      <c r="G45" s="31"/>
      <c r="H45" s="31"/>
      <c r="I45" s="31"/>
      <c r="J45" s="32"/>
    </row>
    <row r="46" spans="1:10" ht="21">
      <c r="A46" s="33">
        <v>15</v>
      </c>
      <c r="B46" s="9" t="s">
        <v>90</v>
      </c>
      <c r="C46" s="28"/>
      <c r="D46" s="29"/>
      <c r="E46" s="29"/>
      <c r="F46" s="29"/>
      <c r="G46" s="29"/>
      <c r="H46" s="29"/>
      <c r="I46" s="29"/>
      <c r="J46" s="18"/>
    </row>
    <row r="47" spans="1:10" ht="22.5" customHeight="1" thickBot="1">
      <c r="A47" s="133" t="s">
        <v>66</v>
      </c>
      <c r="B47" s="134"/>
      <c r="C47" s="73"/>
      <c r="D47" s="74"/>
      <c r="E47" s="74"/>
      <c r="F47" s="74"/>
      <c r="G47" s="74"/>
      <c r="H47" s="74"/>
      <c r="I47" s="74"/>
      <c r="J47" s="57"/>
    </row>
    <row r="48" spans="1:10" ht="18.75" customHeight="1" thickTop="1">
      <c r="A48" s="75"/>
      <c r="B48" s="75"/>
      <c r="C48" s="76"/>
      <c r="D48" s="77"/>
      <c r="E48" s="77"/>
      <c r="F48" s="77"/>
      <c r="G48" s="77"/>
      <c r="H48" s="77"/>
      <c r="I48" s="77"/>
      <c r="J48" s="78"/>
    </row>
    <row r="49" ht="21">
      <c r="G49" s="23" t="s">
        <v>49</v>
      </c>
    </row>
    <row r="50" ht="21">
      <c r="G50" s="23" t="s">
        <v>50</v>
      </c>
    </row>
    <row r="51" ht="21">
      <c r="G51" s="23" t="s">
        <v>51</v>
      </c>
    </row>
    <row r="52" ht="21">
      <c r="G52" s="23" t="s">
        <v>114</v>
      </c>
    </row>
    <row r="55" ht="15.75" customHeight="1"/>
  </sheetData>
  <mergeCells count="6">
    <mergeCell ref="A28:J28"/>
    <mergeCell ref="A47:B47"/>
    <mergeCell ref="A1:J1"/>
    <mergeCell ref="A2:J2"/>
    <mergeCell ref="A21:B21"/>
    <mergeCell ref="A27:J27"/>
  </mergeCells>
  <printOptions horizontalCentered="1"/>
  <pageMargins left="0.5905511811023623" right="0.3937007874015748" top="0.7874015748031497" bottom="0" header="0.7086614173228347" footer="0.196850393700787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68"/>
  <sheetViews>
    <sheetView workbookViewId="0" topLeftCell="A4">
      <selection activeCell="E11" sqref="E11"/>
    </sheetView>
  </sheetViews>
  <sheetFormatPr defaultColWidth="9.140625" defaultRowHeight="12.75"/>
  <cols>
    <col min="1" max="1" width="6.00390625" style="23" customWidth="1"/>
    <col min="2" max="2" width="16.00390625" style="23" customWidth="1"/>
    <col min="3" max="3" width="13.140625" style="23" customWidth="1"/>
    <col min="4" max="4" width="13.57421875" style="23" customWidth="1"/>
    <col min="5" max="5" width="14.00390625" style="23" customWidth="1"/>
    <col min="6" max="6" width="15.140625" style="23" customWidth="1"/>
    <col min="7" max="7" width="14.7109375" style="23" customWidth="1"/>
    <col min="8" max="8" width="13.7109375" style="23" customWidth="1"/>
    <col min="9" max="9" width="14.140625" style="23" customWidth="1"/>
    <col min="10" max="10" width="14.421875" style="23" customWidth="1"/>
    <col min="11" max="16384" width="9.140625" style="23" customWidth="1"/>
  </cols>
  <sheetData>
    <row r="1" spans="1:10" ht="21">
      <c r="A1" s="132" t="s">
        <v>203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0" ht="21">
      <c r="A2" s="132" t="s">
        <v>187</v>
      </c>
      <c r="B2" s="132"/>
      <c r="C2" s="132"/>
      <c r="D2" s="132"/>
      <c r="E2" s="132"/>
      <c r="F2" s="132"/>
      <c r="G2" s="132"/>
      <c r="H2" s="132"/>
      <c r="I2" s="132"/>
      <c r="J2" s="132"/>
    </row>
    <row r="4" spans="1:10" ht="21">
      <c r="A4" s="12" t="s">
        <v>17</v>
      </c>
      <c r="B4" s="12" t="s">
        <v>65</v>
      </c>
      <c r="C4" s="12" t="s">
        <v>3</v>
      </c>
      <c r="D4" s="12" t="s">
        <v>10</v>
      </c>
      <c r="E4" s="12" t="s">
        <v>70</v>
      </c>
      <c r="F4" s="12" t="s">
        <v>7</v>
      </c>
      <c r="G4" s="12" t="s">
        <v>13</v>
      </c>
      <c r="H4" s="12" t="s">
        <v>69</v>
      </c>
      <c r="I4" s="39" t="s">
        <v>55</v>
      </c>
      <c r="J4" s="12" t="s">
        <v>21</v>
      </c>
    </row>
    <row r="5" spans="1:10" ht="21">
      <c r="A5" s="13" t="s">
        <v>18</v>
      </c>
      <c r="B5" s="13"/>
      <c r="C5" s="13" t="s">
        <v>4</v>
      </c>
      <c r="D5" s="13" t="s">
        <v>2</v>
      </c>
      <c r="E5" s="13" t="s">
        <v>2</v>
      </c>
      <c r="F5" s="13" t="s">
        <v>8</v>
      </c>
      <c r="G5" s="13" t="s">
        <v>68</v>
      </c>
      <c r="H5" s="13" t="s">
        <v>57</v>
      </c>
      <c r="I5" s="40" t="s">
        <v>67</v>
      </c>
      <c r="J5" s="13"/>
    </row>
    <row r="6" spans="1:10" ht="21">
      <c r="A6" s="19">
        <v>1</v>
      </c>
      <c r="B6" s="9" t="s">
        <v>9</v>
      </c>
      <c r="C6" s="20">
        <v>61</v>
      </c>
      <c r="D6" s="21">
        <v>45</v>
      </c>
      <c r="E6" s="21">
        <v>45</v>
      </c>
      <c r="F6" s="21">
        <v>200</v>
      </c>
      <c r="G6" s="21">
        <v>90000</v>
      </c>
      <c r="H6" s="21">
        <v>360000</v>
      </c>
      <c r="I6" s="21">
        <v>8</v>
      </c>
      <c r="J6" s="17"/>
    </row>
    <row r="7" spans="1:10" ht="21">
      <c r="A7" s="24">
        <v>2</v>
      </c>
      <c r="B7" s="9" t="s">
        <v>84</v>
      </c>
      <c r="C7" s="90" t="s">
        <v>166</v>
      </c>
      <c r="D7" s="90" t="s">
        <v>166</v>
      </c>
      <c r="E7" s="90" t="s">
        <v>166</v>
      </c>
      <c r="F7" s="90" t="s">
        <v>166</v>
      </c>
      <c r="G7" s="90" t="s">
        <v>166</v>
      </c>
      <c r="H7" s="90" t="s">
        <v>166</v>
      </c>
      <c r="I7" s="90" t="s">
        <v>166</v>
      </c>
      <c r="J7" s="9"/>
    </row>
    <row r="8" spans="1:10" ht="21">
      <c r="A8" s="24">
        <v>3</v>
      </c>
      <c r="B8" s="9" t="s">
        <v>85</v>
      </c>
      <c r="C8" s="90" t="s">
        <v>166</v>
      </c>
      <c r="D8" s="90" t="s">
        <v>166</v>
      </c>
      <c r="E8" s="90" t="s">
        <v>166</v>
      </c>
      <c r="F8" s="90" t="s">
        <v>166</v>
      </c>
      <c r="G8" s="90" t="s">
        <v>166</v>
      </c>
      <c r="H8" s="90" t="s">
        <v>166</v>
      </c>
      <c r="I8" s="90" t="s">
        <v>166</v>
      </c>
      <c r="J8" s="9"/>
    </row>
    <row r="9" spans="1:10" ht="21">
      <c r="A9" s="24">
        <v>4</v>
      </c>
      <c r="B9" s="9" t="s">
        <v>88</v>
      </c>
      <c r="C9" s="90" t="s">
        <v>166</v>
      </c>
      <c r="D9" s="90" t="s">
        <v>166</v>
      </c>
      <c r="E9" s="90" t="s">
        <v>166</v>
      </c>
      <c r="F9" s="90" t="s">
        <v>166</v>
      </c>
      <c r="G9" s="90" t="s">
        <v>166</v>
      </c>
      <c r="H9" s="90" t="s">
        <v>166</v>
      </c>
      <c r="I9" s="90" t="s">
        <v>166</v>
      </c>
      <c r="J9" s="9"/>
    </row>
    <row r="10" spans="1:10" ht="21">
      <c r="A10" s="24">
        <v>5</v>
      </c>
      <c r="B10" s="9" t="s">
        <v>86</v>
      </c>
      <c r="C10" s="90" t="s">
        <v>166</v>
      </c>
      <c r="D10" s="90" t="s">
        <v>166</v>
      </c>
      <c r="E10" s="90" t="s">
        <v>166</v>
      </c>
      <c r="F10" s="90" t="s">
        <v>166</v>
      </c>
      <c r="G10" s="90" t="s">
        <v>166</v>
      </c>
      <c r="H10" s="90" t="s">
        <v>166</v>
      </c>
      <c r="I10" s="90" t="s">
        <v>166</v>
      </c>
      <c r="J10" s="9"/>
    </row>
    <row r="11" spans="1:10" ht="21">
      <c r="A11" s="24">
        <v>6</v>
      </c>
      <c r="B11" s="9" t="s">
        <v>87</v>
      </c>
      <c r="C11" s="90" t="s">
        <v>166</v>
      </c>
      <c r="D11" s="90" t="s">
        <v>166</v>
      </c>
      <c r="E11" s="90" t="s">
        <v>166</v>
      </c>
      <c r="F11" s="90" t="s">
        <v>166</v>
      </c>
      <c r="G11" s="90" t="s">
        <v>166</v>
      </c>
      <c r="H11" s="90" t="s">
        <v>166</v>
      </c>
      <c r="I11" s="90" t="s">
        <v>166</v>
      </c>
      <c r="J11" s="9"/>
    </row>
    <row r="12" spans="1:10" ht="21">
      <c r="A12" s="24"/>
      <c r="B12" s="9"/>
      <c r="C12" s="25"/>
      <c r="D12" s="26"/>
      <c r="E12" s="26"/>
      <c r="F12" s="26"/>
      <c r="G12" s="26"/>
      <c r="H12" s="26"/>
      <c r="I12" s="26"/>
      <c r="J12" s="9"/>
    </row>
    <row r="13" spans="1:10" ht="21">
      <c r="A13" s="60"/>
      <c r="B13" s="18"/>
      <c r="C13" s="28"/>
      <c r="D13" s="29"/>
      <c r="E13" s="29"/>
      <c r="F13" s="29"/>
      <c r="G13" s="29"/>
      <c r="H13" s="29"/>
      <c r="I13" s="29"/>
      <c r="J13" s="18"/>
    </row>
    <row r="14" spans="1:10" ht="21.75" thickBot="1">
      <c r="A14" s="133" t="s">
        <v>167</v>
      </c>
      <c r="B14" s="134"/>
      <c r="C14" s="73">
        <f>SUM(C6:C13)</f>
        <v>61</v>
      </c>
      <c r="D14" s="73">
        <f>SUM(D6:D13)</f>
        <v>45</v>
      </c>
      <c r="E14" s="73">
        <f>SUM(E6:E13)</f>
        <v>45</v>
      </c>
      <c r="F14" s="73" t="s">
        <v>166</v>
      </c>
      <c r="G14" s="73">
        <f>SUM(G6:G13)</f>
        <v>90000</v>
      </c>
      <c r="H14" s="73">
        <f>SUM(H6:H13)</f>
        <v>360000</v>
      </c>
      <c r="I14" s="74"/>
      <c r="J14" s="57"/>
    </row>
    <row r="15" spans="1:10" ht="21.75" thickTop="1">
      <c r="A15" s="75"/>
      <c r="B15" s="75"/>
      <c r="C15" s="76"/>
      <c r="D15" s="77"/>
      <c r="E15" s="77"/>
      <c r="F15" s="77"/>
      <c r="G15" s="77"/>
      <c r="H15" s="77"/>
      <c r="I15" s="77"/>
      <c r="J15" s="78"/>
    </row>
    <row r="17" ht="21">
      <c r="G17" s="23" t="s">
        <v>49</v>
      </c>
    </row>
    <row r="18" ht="21">
      <c r="G18" s="23" t="s">
        <v>183</v>
      </c>
    </row>
    <row r="19" ht="21">
      <c r="G19" s="23" t="s">
        <v>212</v>
      </c>
    </row>
    <row r="20" ht="21">
      <c r="G20" s="23" t="s">
        <v>199</v>
      </c>
    </row>
    <row r="25" spans="1:10" ht="21">
      <c r="A25" s="132" t="s">
        <v>117</v>
      </c>
      <c r="B25" s="132"/>
      <c r="C25" s="132"/>
      <c r="D25" s="132"/>
      <c r="E25" s="132"/>
      <c r="F25" s="132"/>
      <c r="G25" s="132"/>
      <c r="H25" s="132"/>
      <c r="I25" s="132"/>
      <c r="J25" s="132"/>
    </row>
    <row r="26" spans="1:10" ht="21">
      <c r="A26" s="132" t="s">
        <v>53</v>
      </c>
      <c r="B26" s="132"/>
      <c r="C26" s="132"/>
      <c r="D26" s="132"/>
      <c r="E26" s="132"/>
      <c r="F26" s="132"/>
      <c r="G26" s="132"/>
      <c r="H26" s="132"/>
      <c r="I26" s="132"/>
      <c r="J26" s="132"/>
    </row>
    <row r="28" spans="1:10" ht="21">
      <c r="A28" s="12" t="s">
        <v>17</v>
      </c>
      <c r="B28" s="12" t="s">
        <v>65</v>
      </c>
      <c r="C28" s="12" t="s">
        <v>3</v>
      </c>
      <c r="D28" s="12" t="s">
        <v>10</v>
      </c>
      <c r="E28" s="12" t="s">
        <v>70</v>
      </c>
      <c r="F28" s="12" t="s">
        <v>7</v>
      </c>
      <c r="G28" s="12" t="s">
        <v>13</v>
      </c>
      <c r="H28" s="12" t="s">
        <v>69</v>
      </c>
      <c r="I28" s="39" t="s">
        <v>55</v>
      </c>
      <c r="J28" s="12" t="s">
        <v>21</v>
      </c>
    </row>
    <row r="29" spans="1:10" ht="21">
      <c r="A29" s="13" t="s">
        <v>18</v>
      </c>
      <c r="B29" s="13"/>
      <c r="C29" s="13" t="s">
        <v>4</v>
      </c>
      <c r="D29" s="13" t="s">
        <v>2</v>
      </c>
      <c r="E29" s="13" t="s">
        <v>2</v>
      </c>
      <c r="F29" s="13" t="s">
        <v>8</v>
      </c>
      <c r="G29" s="13" t="s">
        <v>68</v>
      </c>
      <c r="H29" s="13" t="s">
        <v>57</v>
      </c>
      <c r="I29" s="40" t="s">
        <v>67</v>
      </c>
      <c r="J29" s="13"/>
    </row>
    <row r="30" spans="1:10" ht="21">
      <c r="A30" s="19">
        <v>1</v>
      </c>
      <c r="B30" s="9" t="s">
        <v>9</v>
      </c>
      <c r="C30" s="20"/>
      <c r="D30" s="21"/>
      <c r="E30" s="21"/>
      <c r="F30" s="22"/>
      <c r="G30" s="21"/>
      <c r="H30" s="21"/>
      <c r="I30" s="21"/>
      <c r="J30" s="17"/>
    </row>
    <row r="31" spans="1:10" ht="21">
      <c r="A31" s="24">
        <v>2</v>
      </c>
      <c r="B31" s="9" t="s">
        <v>84</v>
      </c>
      <c r="C31" s="25"/>
      <c r="D31" s="26"/>
      <c r="E31" s="26"/>
      <c r="F31" s="26"/>
      <c r="G31" s="26"/>
      <c r="H31" s="26"/>
      <c r="I31" s="26"/>
      <c r="J31" s="9"/>
    </row>
    <row r="32" spans="1:10" ht="21">
      <c r="A32" s="24">
        <v>3</v>
      </c>
      <c r="B32" s="9" t="s">
        <v>85</v>
      </c>
      <c r="C32" s="25"/>
      <c r="D32" s="26"/>
      <c r="E32" s="26"/>
      <c r="F32" s="26"/>
      <c r="G32" s="26"/>
      <c r="H32" s="26"/>
      <c r="I32" s="26"/>
      <c r="J32" s="9"/>
    </row>
    <row r="33" spans="1:10" ht="21">
      <c r="A33" s="24">
        <v>4</v>
      </c>
      <c r="B33" s="9" t="s">
        <v>88</v>
      </c>
      <c r="C33" s="25"/>
      <c r="D33" s="26"/>
      <c r="E33" s="26"/>
      <c r="F33" s="26"/>
      <c r="G33" s="26"/>
      <c r="H33" s="26"/>
      <c r="I33" s="26"/>
      <c r="J33" s="9"/>
    </row>
    <row r="34" spans="1:10" ht="21">
      <c r="A34" s="24">
        <v>5</v>
      </c>
      <c r="B34" s="9" t="s">
        <v>86</v>
      </c>
      <c r="C34" s="25"/>
      <c r="D34" s="26"/>
      <c r="E34" s="26"/>
      <c r="F34" s="26"/>
      <c r="G34" s="26"/>
      <c r="H34" s="26"/>
      <c r="I34" s="26"/>
      <c r="J34" s="9"/>
    </row>
    <row r="35" spans="1:10" ht="21">
      <c r="A35" s="24">
        <v>6</v>
      </c>
      <c r="B35" s="9" t="s">
        <v>87</v>
      </c>
      <c r="C35" s="25"/>
      <c r="D35" s="26"/>
      <c r="E35" s="26"/>
      <c r="F35" s="26"/>
      <c r="G35" s="26"/>
      <c r="H35" s="26"/>
      <c r="I35" s="26"/>
      <c r="J35" s="9"/>
    </row>
    <row r="36" spans="1:10" ht="21">
      <c r="A36" s="24">
        <v>7</v>
      </c>
      <c r="B36" s="9"/>
      <c r="C36" s="25"/>
      <c r="D36" s="26"/>
      <c r="E36" s="26"/>
      <c r="F36" s="26"/>
      <c r="G36" s="26"/>
      <c r="H36" s="26"/>
      <c r="I36" s="26"/>
      <c r="J36" s="9"/>
    </row>
    <row r="37" spans="1:10" ht="21">
      <c r="A37" s="60"/>
      <c r="B37" s="18"/>
      <c r="C37" s="28"/>
      <c r="D37" s="29"/>
      <c r="E37" s="29"/>
      <c r="F37" s="29"/>
      <c r="G37" s="29"/>
      <c r="H37" s="29"/>
      <c r="I37" s="29"/>
      <c r="J37" s="18"/>
    </row>
    <row r="38" spans="1:10" ht="21.75" thickBot="1">
      <c r="A38" s="133" t="s">
        <v>66</v>
      </c>
      <c r="B38" s="134"/>
      <c r="C38" s="73"/>
      <c r="D38" s="74"/>
      <c r="E38" s="74"/>
      <c r="F38" s="74"/>
      <c r="G38" s="74"/>
      <c r="H38" s="74"/>
      <c r="I38" s="74"/>
      <c r="J38" s="57"/>
    </row>
    <row r="39" ht="21.75" thickTop="1"/>
    <row r="40" ht="21">
      <c r="G40" s="23" t="s">
        <v>49</v>
      </c>
    </row>
    <row r="41" ht="21">
      <c r="G41" s="23" t="s">
        <v>50</v>
      </c>
    </row>
    <row r="42" ht="21">
      <c r="G42" s="23" t="s">
        <v>51</v>
      </c>
    </row>
    <row r="43" ht="21">
      <c r="G43" s="23" t="s">
        <v>118</v>
      </c>
    </row>
    <row r="49" spans="1:10" ht="21">
      <c r="A49" s="132" t="s">
        <v>119</v>
      </c>
      <c r="B49" s="132"/>
      <c r="C49" s="132"/>
      <c r="D49" s="132"/>
      <c r="E49" s="132"/>
      <c r="F49" s="132"/>
      <c r="G49" s="132"/>
      <c r="H49" s="132"/>
      <c r="I49" s="132"/>
      <c r="J49" s="132"/>
    </row>
    <row r="50" spans="1:10" ht="21">
      <c r="A50" s="132" t="s">
        <v>92</v>
      </c>
      <c r="B50" s="132"/>
      <c r="C50" s="132"/>
      <c r="D50" s="132"/>
      <c r="E50" s="132"/>
      <c r="F50" s="132"/>
      <c r="G50" s="132"/>
      <c r="H50" s="132"/>
      <c r="I50" s="132"/>
      <c r="J50" s="132"/>
    </row>
    <row r="52" spans="1:10" ht="21">
      <c r="A52" s="12" t="s">
        <v>17</v>
      </c>
      <c r="B52" s="12" t="s">
        <v>65</v>
      </c>
      <c r="C52" s="12" t="s">
        <v>3</v>
      </c>
      <c r="D52" s="12" t="s">
        <v>10</v>
      </c>
      <c r="E52" s="12" t="s">
        <v>70</v>
      </c>
      <c r="F52" s="12" t="s">
        <v>7</v>
      </c>
      <c r="G52" s="12" t="s">
        <v>13</v>
      </c>
      <c r="H52" s="12" t="s">
        <v>69</v>
      </c>
      <c r="I52" s="39" t="s">
        <v>55</v>
      </c>
      <c r="J52" s="12" t="s">
        <v>21</v>
      </c>
    </row>
    <row r="53" spans="1:10" ht="21">
      <c r="A53" s="13" t="s">
        <v>18</v>
      </c>
      <c r="B53" s="13"/>
      <c r="C53" s="13" t="s">
        <v>4</v>
      </c>
      <c r="D53" s="13" t="s">
        <v>2</v>
      </c>
      <c r="E53" s="13" t="s">
        <v>2</v>
      </c>
      <c r="F53" s="13" t="s">
        <v>8</v>
      </c>
      <c r="G53" s="13" t="s">
        <v>68</v>
      </c>
      <c r="H53" s="13" t="s">
        <v>57</v>
      </c>
      <c r="I53" s="40" t="s">
        <v>67</v>
      </c>
      <c r="J53" s="13"/>
    </row>
    <row r="54" spans="1:10" ht="21">
      <c r="A54" s="19">
        <v>1</v>
      </c>
      <c r="B54" s="9" t="s">
        <v>9</v>
      </c>
      <c r="C54" s="20"/>
      <c r="D54" s="21"/>
      <c r="E54" s="21"/>
      <c r="F54" s="22"/>
      <c r="G54" s="21"/>
      <c r="H54" s="21"/>
      <c r="I54" s="21"/>
      <c r="J54" s="17"/>
    </row>
    <row r="55" spans="1:10" ht="21">
      <c r="A55" s="24">
        <v>2</v>
      </c>
      <c r="B55" s="9" t="s">
        <v>84</v>
      </c>
      <c r="C55" s="25"/>
      <c r="D55" s="26"/>
      <c r="E55" s="26"/>
      <c r="F55" s="26"/>
      <c r="G55" s="26"/>
      <c r="H55" s="26"/>
      <c r="I55" s="26"/>
      <c r="J55" s="9"/>
    </row>
    <row r="56" spans="1:10" ht="21">
      <c r="A56" s="24">
        <v>3</v>
      </c>
      <c r="B56" s="9" t="s">
        <v>85</v>
      </c>
      <c r="C56" s="25"/>
      <c r="D56" s="26"/>
      <c r="E56" s="26"/>
      <c r="F56" s="26"/>
      <c r="G56" s="26"/>
      <c r="H56" s="26"/>
      <c r="I56" s="26"/>
      <c r="J56" s="9"/>
    </row>
    <row r="57" spans="1:10" ht="21">
      <c r="A57" s="24">
        <v>4</v>
      </c>
      <c r="B57" s="9" t="s">
        <v>88</v>
      </c>
      <c r="C57" s="25"/>
      <c r="D57" s="26"/>
      <c r="E57" s="26"/>
      <c r="F57" s="26"/>
      <c r="G57" s="26"/>
      <c r="H57" s="26"/>
      <c r="I57" s="26"/>
      <c r="J57" s="9"/>
    </row>
    <row r="58" spans="1:10" ht="21">
      <c r="A58" s="24">
        <v>5</v>
      </c>
      <c r="B58" s="9" t="s">
        <v>86</v>
      </c>
      <c r="C58" s="25"/>
      <c r="D58" s="26"/>
      <c r="E58" s="26"/>
      <c r="F58" s="26"/>
      <c r="G58" s="26"/>
      <c r="H58" s="26"/>
      <c r="I58" s="26"/>
      <c r="J58" s="9"/>
    </row>
    <row r="59" spans="1:10" ht="21">
      <c r="A59" s="24">
        <v>6</v>
      </c>
      <c r="B59" s="9" t="s">
        <v>87</v>
      </c>
      <c r="C59" s="25"/>
      <c r="D59" s="26"/>
      <c r="E59" s="26"/>
      <c r="F59" s="26"/>
      <c r="G59" s="26"/>
      <c r="H59" s="26"/>
      <c r="I59" s="26"/>
      <c r="J59" s="9"/>
    </row>
    <row r="60" spans="1:10" ht="21">
      <c r="A60" s="24">
        <v>7</v>
      </c>
      <c r="B60" s="9"/>
      <c r="C60" s="25"/>
      <c r="D60" s="26"/>
      <c r="E60" s="26"/>
      <c r="F60" s="26"/>
      <c r="G60" s="26"/>
      <c r="H60" s="26"/>
      <c r="I60" s="26"/>
      <c r="J60" s="9"/>
    </row>
    <row r="61" spans="1:10" ht="21">
      <c r="A61" s="60"/>
      <c r="B61" s="18"/>
      <c r="C61" s="28"/>
      <c r="D61" s="29"/>
      <c r="E61" s="29"/>
      <c r="F61" s="29"/>
      <c r="G61" s="29"/>
      <c r="H61" s="29"/>
      <c r="I61" s="29"/>
      <c r="J61" s="18"/>
    </row>
    <row r="62" spans="1:10" ht="21.75" thickBot="1">
      <c r="A62" s="133" t="s">
        <v>66</v>
      </c>
      <c r="B62" s="134"/>
      <c r="C62" s="73"/>
      <c r="D62" s="74"/>
      <c r="E62" s="74"/>
      <c r="F62" s="74"/>
      <c r="G62" s="74"/>
      <c r="H62" s="74"/>
      <c r="I62" s="74"/>
      <c r="J62" s="57"/>
    </row>
    <row r="63" spans="1:10" ht="21.75" thickTop="1">
      <c r="A63" s="75"/>
      <c r="B63" s="75"/>
      <c r="C63" s="76"/>
      <c r="D63" s="77"/>
      <c r="E63" s="77"/>
      <c r="F63" s="77"/>
      <c r="G63" s="77"/>
      <c r="H63" s="77"/>
      <c r="I63" s="77"/>
      <c r="J63" s="78"/>
    </row>
    <row r="65" ht="21">
      <c r="G65" s="23" t="s">
        <v>49</v>
      </c>
    </row>
    <row r="66" ht="21">
      <c r="G66" s="23" t="s">
        <v>50</v>
      </c>
    </row>
    <row r="67" ht="21">
      <c r="G67" s="23" t="s">
        <v>51</v>
      </c>
    </row>
    <row r="68" ht="21">
      <c r="G68" s="23" t="s">
        <v>118</v>
      </c>
    </row>
  </sheetData>
  <mergeCells count="9">
    <mergeCell ref="A26:J26"/>
    <mergeCell ref="A1:J1"/>
    <mergeCell ref="A2:J2"/>
    <mergeCell ref="A14:B14"/>
    <mergeCell ref="A25:J25"/>
    <mergeCell ref="A49:J49"/>
    <mergeCell ref="A50:J50"/>
    <mergeCell ref="A62:B62"/>
    <mergeCell ref="A38:B38"/>
  </mergeCells>
  <printOptions horizontalCentered="1"/>
  <pageMargins left="0.3937007874015748" right="0.3937007874015748" top="1.2598425196850394" bottom="0.1968503937007874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52"/>
  <sheetViews>
    <sheetView workbookViewId="0" topLeftCell="A4">
      <selection activeCell="H16" sqref="H16"/>
    </sheetView>
  </sheetViews>
  <sheetFormatPr defaultColWidth="9.140625" defaultRowHeight="12.75"/>
  <cols>
    <col min="1" max="1" width="6.8515625" style="1" customWidth="1"/>
    <col min="2" max="2" width="15.140625" style="1" customWidth="1"/>
    <col min="3" max="16384" width="9.140625" style="1" customWidth="1"/>
  </cols>
  <sheetData>
    <row r="1" spans="1:14" ht="26.25">
      <c r="A1" s="130" t="s">
        <v>202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</row>
    <row r="2" spans="1:14" ht="26.25">
      <c r="A2" s="130" t="s">
        <v>188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</row>
    <row r="4" spans="1:14" ht="23.25">
      <c r="A4" s="142" t="s">
        <v>23</v>
      </c>
      <c r="B4" s="142" t="s">
        <v>47</v>
      </c>
      <c r="C4" s="141" t="s">
        <v>24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</row>
    <row r="5" spans="1:14" ht="23.25">
      <c r="A5" s="142"/>
      <c r="B5" s="142"/>
      <c r="C5" s="141" t="s">
        <v>25</v>
      </c>
      <c r="D5" s="141"/>
      <c r="E5" s="141" t="s">
        <v>28</v>
      </c>
      <c r="F5" s="141"/>
      <c r="G5" s="141" t="s">
        <v>29</v>
      </c>
      <c r="H5" s="141"/>
      <c r="I5" s="141" t="s">
        <v>30</v>
      </c>
      <c r="J5" s="141"/>
      <c r="K5" s="141" t="s">
        <v>31</v>
      </c>
      <c r="L5" s="141"/>
      <c r="M5" s="141" t="s">
        <v>22</v>
      </c>
      <c r="N5" s="141"/>
    </row>
    <row r="6" spans="1:14" ht="23.25">
      <c r="A6" s="142"/>
      <c r="B6" s="142"/>
      <c r="C6" s="2" t="s">
        <v>26</v>
      </c>
      <c r="D6" s="2" t="s">
        <v>27</v>
      </c>
      <c r="E6" s="2" t="s">
        <v>26</v>
      </c>
      <c r="F6" s="2" t="s">
        <v>27</v>
      </c>
      <c r="G6" s="2" t="s">
        <v>26</v>
      </c>
      <c r="H6" s="2" t="s">
        <v>27</v>
      </c>
      <c r="I6" s="2" t="s">
        <v>26</v>
      </c>
      <c r="J6" s="2" t="s">
        <v>27</v>
      </c>
      <c r="K6" s="2" t="s">
        <v>26</v>
      </c>
      <c r="L6" s="2" t="s">
        <v>27</v>
      </c>
      <c r="M6" s="2" t="s">
        <v>26</v>
      </c>
      <c r="N6" s="2" t="s">
        <v>27</v>
      </c>
    </row>
    <row r="7" spans="1:14" ht="23.25">
      <c r="A7" s="16">
        <v>1</v>
      </c>
      <c r="B7" s="128" t="s">
        <v>171</v>
      </c>
      <c r="C7" s="111" t="s">
        <v>166</v>
      </c>
      <c r="D7" s="111" t="s">
        <v>166</v>
      </c>
      <c r="E7" s="111" t="s">
        <v>166</v>
      </c>
      <c r="F7" s="111" t="s">
        <v>166</v>
      </c>
      <c r="G7" s="111" t="s">
        <v>166</v>
      </c>
      <c r="H7" s="111" t="s">
        <v>166</v>
      </c>
      <c r="I7" s="111" t="s">
        <v>166</v>
      </c>
      <c r="J7" s="111" t="s">
        <v>166</v>
      </c>
      <c r="K7" s="111" t="s">
        <v>166</v>
      </c>
      <c r="L7" s="111" t="s">
        <v>166</v>
      </c>
      <c r="M7" s="111" t="s">
        <v>166</v>
      </c>
      <c r="N7" s="111" t="s">
        <v>166</v>
      </c>
    </row>
    <row r="8" spans="1:14" ht="23.25">
      <c r="A8" s="14">
        <v>2</v>
      </c>
      <c r="B8" s="129" t="s">
        <v>172</v>
      </c>
      <c r="C8" s="111" t="s">
        <v>166</v>
      </c>
      <c r="D8" s="111" t="s">
        <v>166</v>
      </c>
      <c r="E8" s="111" t="s">
        <v>166</v>
      </c>
      <c r="F8" s="111" t="s">
        <v>166</v>
      </c>
      <c r="G8" s="111" t="s">
        <v>166</v>
      </c>
      <c r="H8" s="111" t="s">
        <v>166</v>
      </c>
      <c r="I8" s="111" t="s">
        <v>166</v>
      </c>
      <c r="J8" s="111" t="s">
        <v>166</v>
      </c>
      <c r="K8" s="111" t="s">
        <v>166</v>
      </c>
      <c r="L8" s="111" t="s">
        <v>166</v>
      </c>
      <c r="M8" s="111" t="s">
        <v>166</v>
      </c>
      <c r="N8" s="111" t="s">
        <v>166</v>
      </c>
    </row>
    <row r="9" spans="1:14" ht="23.25">
      <c r="A9" s="14">
        <v>3</v>
      </c>
      <c r="B9" s="129" t="s">
        <v>173</v>
      </c>
      <c r="C9" s="111" t="s">
        <v>166</v>
      </c>
      <c r="D9" s="111" t="s">
        <v>166</v>
      </c>
      <c r="E9" s="111" t="s">
        <v>166</v>
      </c>
      <c r="F9" s="111" t="s">
        <v>166</v>
      </c>
      <c r="G9" s="111" t="s">
        <v>166</v>
      </c>
      <c r="H9" s="111" t="s">
        <v>166</v>
      </c>
      <c r="I9" s="111" t="s">
        <v>166</v>
      </c>
      <c r="J9" s="111" t="s">
        <v>166</v>
      </c>
      <c r="K9" s="111" t="s">
        <v>166</v>
      </c>
      <c r="L9" s="111" t="s">
        <v>166</v>
      </c>
      <c r="M9" s="111" t="s">
        <v>166</v>
      </c>
      <c r="N9" s="111" t="s">
        <v>166</v>
      </c>
    </row>
    <row r="10" spans="1:14" ht="23.25">
      <c r="A10" s="14">
        <v>4</v>
      </c>
      <c r="B10" s="129" t="s">
        <v>174</v>
      </c>
      <c r="C10" s="111" t="s">
        <v>166</v>
      </c>
      <c r="D10" s="111" t="s">
        <v>166</v>
      </c>
      <c r="E10" s="111" t="s">
        <v>166</v>
      </c>
      <c r="F10" s="111" t="s">
        <v>166</v>
      </c>
      <c r="G10" s="111" t="s">
        <v>166</v>
      </c>
      <c r="H10" s="111" t="s">
        <v>166</v>
      </c>
      <c r="I10" s="111" t="s">
        <v>166</v>
      </c>
      <c r="J10" s="111" t="s">
        <v>166</v>
      </c>
      <c r="K10" s="111" t="s">
        <v>166</v>
      </c>
      <c r="L10" s="111" t="s">
        <v>166</v>
      </c>
      <c r="M10" s="111" t="s">
        <v>166</v>
      </c>
      <c r="N10" s="111" t="s">
        <v>166</v>
      </c>
    </row>
    <row r="11" spans="1:14" ht="23.25">
      <c r="A11" s="14">
        <v>5</v>
      </c>
      <c r="B11" s="129" t="s">
        <v>175</v>
      </c>
      <c r="C11" s="111" t="s">
        <v>166</v>
      </c>
      <c r="D11" s="111" t="s">
        <v>166</v>
      </c>
      <c r="E11" s="111" t="s">
        <v>166</v>
      </c>
      <c r="F11" s="111" t="s">
        <v>166</v>
      </c>
      <c r="G11" s="111" t="s">
        <v>166</v>
      </c>
      <c r="H11" s="111" t="s">
        <v>166</v>
      </c>
      <c r="I11" s="111" t="s">
        <v>166</v>
      </c>
      <c r="J11" s="111" t="s">
        <v>166</v>
      </c>
      <c r="K11" s="111" t="s">
        <v>166</v>
      </c>
      <c r="L11" s="111" t="s">
        <v>166</v>
      </c>
      <c r="M11" s="111" t="s">
        <v>166</v>
      </c>
      <c r="N11" s="111" t="s">
        <v>166</v>
      </c>
    </row>
    <row r="12" spans="1:14" ht="23.25">
      <c r="A12" s="14"/>
      <c r="B12" s="7"/>
      <c r="C12" s="7"/>
      <c r="D12" s="7"/>
      <c r="E12" s="7"/>
      <c r="F12" s="7"/>
      <c r="G12" s="111"/>
      <c r="H12" s="111"/>
      <c r="I12" s="111"/>
      <c r="J12" s="111"/>
      <c r="K12" s="111"/>
      <c r="L12" s="111"/>
      <c r="M12" s="111"/>
      <c r="N12" s="111"/>
    </row>
    <row r="13" spans="1:14" ht="23.25">
      <c r="A13" s="14"/>
      <c r="B13" s="7"/>
      <c r="C13" s="7"/>
      <c r="D13" s="7"/>
      <c r="E13" s="7"/>
      <c r="F13" s="7"/>
      <c r="G13" s="7"/>
      <c r="H13" s="7"/>
      <c r="I13" s="111"/>
      <c r="J13" s="111"/>
      <c r="K13" s="111"/>
      <c r="L13" s="111"/>
      <c r="M13" s="111"/>
      <c r="N13" s="111"/>
    </row>
    <row r="14" spans="1:14" ht="23.25">
      <c r="A14" s="14"/>
      <c r="B14" s="7"/>
      <c r="C14" s="7"/>
      <c r="D14" s="7"/>
      <c r="E14" s="7"/>
      <c r="F14" s="7"/>
      <c r="G14" s="7"/>
      <c r="H14" s="7"/>
      <c r="I14" s="111"/>
      <c r="J14" s="111"/>
      <c r="K14" s="111"/>
      <c r="L14" s="111"/>
      <c r="M14" s="111"/>
      <c r="N14" s="111"/>
    </row>
    <row r="15" spans="1:14" ht="23.25">
      <c r="A15" s="15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t="24" thickBot="1">
      <c r="A16" s="139" t="s">
        <v>180</v>
      </c>
      <c r="B16" s="140"/>
      <c r="C16" s="118" t="s">
        <v>166</v>
      </c>
      <c r="D16" s="118" t="s">
        <v>166</v>
      </c>
      <c r="E16" s="118" t="s">
        <v>166</v>
      </c>
      <c r="F16" s="118" t="s">
        <v>166</v>
      </c>
      <c r="G16" s="118" t="s">
        <v>166</v>
      </c>
      <c r="H16" s="118" t="s">
        <v>166</v>
      </c>
      <c r="I16" s="118" t="s">
        <v>166</v>
      </c>
      <c r="J16" s="118" t="s">
        <v>166</v>
      </c>
      <c r="K16" s="118" t="s">
        <v>166</v>
      </c>
      <c r="L16" s="118" t="s">
        <v>166</v>
      </c>
      <c r="M16" s="118" t="s">
        <v>166</v>
      </c>
      <c r="N16" s="118" t="s">
        <v>166</v>
      </c>
    </row>
    <row r="17" ht="24" thickTop="1"/>
    <row r="18" ht="23.25">
      <c r="I18" s="1" t="s">
        <v>32</v>
      </c>
    </row>
    <row r="19" spans="9:12" ht="23.25">
      <c r="I19" s="138" t="s">
        <v>189</v>
      </c>
      <c r="J19" s="138"/>
      <c r="K19" s="138"/>
      <c r="L19" s="138"/>
    </row>
    <row r="20" ht="23.25">
      <c r="I20" s="1" t="s">
        <v>212</v>
      </c>
    </row>
    <row r="21" ht="23.25">
      <c r="I21" s="23" t="s">
        <v>199</v>
      </c>
    </row>
    <row r="23" spans="1:14" ht="26.25">
      <c r="A23" s="130" t="s">
        <v>122</v>
      </c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</row>
    <row r="24" spans="1:14" ht="26.25">
      <c r="A24" s="130" t="s">
        <v>64</v>
      </c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</row>
    <row r="26" spans="1:14" ht="23.25">
      <c r="A26" s="142" t="s">
        <v>23</v>
      </c>
      <c r="B26" s="142" t="s">
        <v>46</v>
      </c>
      <c r="C26" s="141" t="s">
        <v>24</v>
      </c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</row>
    <row r="27" spans="1:14" ht="23.25">
      <c r="A27" s="142"/>
      <c r="B27" s="142"/>
      <c r="C27" s="141" t="s">
        <v>25</v>
      </c>
      <c r="D27" s="141"/>
      <c r="E27" s="141" t="s">
        <v>28</v>
      </c>
      <c r="F27" s="141"/>
      <c r="G27" s="141" t="s">
        <v>29</v>
      </c>
      <c r="H27" s="141"/>
      <c r="I27" s="141" t="s">
        <v>30</v>
      </c>
      <c r="J27" s="141"/>
      <c r="K27" s="141" t="s">
        <v>31</v>
      </c>
      <c r="L27" s="141"/>
      <c r="M27" s="141" t="s">
        <v>22</v>
      </c>
      <c r="N27" s="141"/>
    </row>
    <row r="28" spans="1:14" ht="23.25">
      <c r="A28" s="142"/>
      <c r="B28" s="142"/>
      <c r="C28" s="2" t="s">
        <v>26</v>
      </c>
      <c r="D28" s="2" t="s">
        <v>27</v>
      </c>
      <c r="E28" s="2" t="s">
        <v>26</v>
      </c>
      <c r="F28" s="2" t="s">
        <v>27</v>
      </c>
      <c r="G28" s="2" t="s">
        <v>26</v>
      </c>
      <c r="H28" s="2" t="s">
        <v>27</v>
      </c>
      <c r="I28" s="2" t="s">
        <v>26</v>
      </c>
      <c r="J28" s="2" t="s">
        <v>27</v>
      </c>
      <c r="K28" s="2" t="s">
        <v>26</v>
      </c>
      <c r="L28" s="2" t="s">
        <v>27</v>
      </c>
      <c r="M28" s="2" t="s">
        <v>26</v>
      </c>
      <c r="N28" s="2" t="s">
        <v>27</v>
      </c>
    </row>
    <row r="29" spans="1:14" ht="23.25">
      <c r="A29" s="16"/>
      <c r="B29" s="10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23.25">
      <c r="A30" s="14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ht="23.25">
      <c r="A31" s="14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 ht="23.25">
      <c r="A32" s="14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ht="23.25">
      <c r="A33" s="14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23.25">
      <c r="A34" s="14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ht="23.25">
      <c r="A35" s="14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23.25">
      <c r="A36" s="14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ht="23.25">
      <c r="A37" s="1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ht="24" thickBot="1">
      <c r="A38" s="139" t="s">
        <v>52</v>
      </c>
      <c r="B38" s="140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</row>
    <row r="39" ht="24" thickTop="1"/>
    <row r="40" ht="23.25">
      <c r="I40" s="1" t="s">
        <v>32</v>
      </c>
    </row>
    <row r="41" spans="9:12" ht="23.25">
      <c r="I41" s="138" t="s">
        <v>33</v>
      </c>
      <c r="J41" s="138"/>
      <c r="K41" s="138"/>
      <c r="L41" s="138"/>
    </row>
    <row r="42" ht="23.25">
      <c r="I42" s="1" t="s">
        <v>34</v>
      </c>
    </row>
    <row r="43" ht="23.25">
      <c r="I43" s="1" t="s">
        <v>125</v>
      </c>
    </row>
    <row r="45" spans="1:3" ht="23.25">
      <c r="A45" s="1" t="s">
        <v>35</v>
      </c>
      <c r="C45" s="1" t="s">
        <v>36</v>
      </c>
    </row>
    <row r="46" ht="23.25">
      <c r="C46" s="1" t="s">
        <v>37</v>
      </c>
    </row>
    <row r="47" ht="23.25">
      <c r="C47" s="1" t="s">
        <v>38</v>
      </c>
    </row>
    <row r="48" ht="23.25">
      <c r="C48" s="1" t="s">
        <v>39</v>
      </c>
    </row>
    <row r="50" spans="1:6" ht="23.25">
      <c r="A50" s="1" t="s">
        <v>40</v>
      </c>
      <c r="C50" s="1" t="s">
        <v>41</v>
      </c>
      <c r="F50" s="1" t="s">
        <v>42</v>
      </c>
    </row>
    <row r="51" spans="3:6" ht="23.25">
      <c r="C51" s="1" t="s">
        <v>43</v>
      </c>
      <c r="F51" s="1" t="s">
        <v>44</v>
      </c>
    </row>
    <row r="52" ht="23.25">
      <c r="C52" s="1" t="s">
        <v>45</v>
      </c>
    </row>
  </sheetData>
  <mergeCells count="26">
    <mergeCell ref="A38:B38"/>
    <mergeCell ref="I41:L41"/>
    <mergeCell ref="A24:N24"/>
    <mergeCell ref="A26:A28"/>
    <mergeCell ref="B26:B28"/>
    <mergeCell ref="C26:N26"/>
    <mergeCell ref="C27:D27"/>
    <mergeCell ref="E27:F27"/>
    <mergeCell ref="G27:H27"/>
    <mergeCell ref="I27:J27"/>
    <mergeCell ref="K27:L27"/>
    <mergeCell ref="M27:N27"/>
    <mergeCell ref="E5:F5"/>
    <mergeCell ref="G5:H5"/>
    <mergeCell ref="I5:J5"/>
    <mergeCell ref="A23:N23"/>
    <mergeCell ref="A1:N1"/>
    <mergeCell ref="A2:N2"/>
    <mergeCell ref="I19:L19"/>
    <mergeCell ref="A16:B16"/>
    <mergeCell ref="K5:L5"/>
    <mergeCell ref="M5:N5"/>
    <mergeCell ref="C4:N4"/>
    <mergeCell ref="A4:A6"/>
    <mergeCell ref="B4:B6"/>
    <mergeCell ref="C5:D5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43"/>
  <sheetViews>
    <sheetView tabSelected="1" workbookViewId="0" topLeftCell="A1">
      <selection activeCell="F14" sqref="F14"/>
    </sheetView>
  </sheetViews>
  <sheetFormatPr defaultColWidth="9.140625" defaultRowHeight="12.75"/>
  <cols>
    <col min="1" max="1" width="6.421875" style="1" customWidth="1"/>
    <col min="2" max="2" width="13.421875" style="1" customWidth="1"/>
    <col min="3" max="3" width="13.57421875" style="1" customWidth="1"/>
    <col min="4" max="4" width="9.140625" style="1" customWidth="1"/>
    <col min="5" max="5" width="10.7109375" style="1" customWidth="1"/>
    <col min="6" max="16384" width="9.140625" style="1" customWidth="1"/>
  </cols>
  <sheetData>
    <row r="1" spans="1:13" ht="26.25">
      <c r="A1" s="130" t="s">
        <v>201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</row>
    <row r="2" spans="1:13" ht="26.25">
      <c r="A2" s="130" t="s">
        <v>190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</row>
    <row r="4" spans="1:13" ht="23.25">
      <c r="A4" s="3" t="s">
        <v>23</v>
      </c>
      <c r="B4" s="3" t="s">
        <v>47</v>
      </c>
      <c r="C4" s="3" t="s">
        <v>99</v>
      </c>
      <c r="D4" s="143" t="s">
        <v>93</v>
      </c>
      <c r="E4" s="144"/>
      <c r="F4" s="143" t="s">
        <v>95</v>
      </c>
      <c r="G4" s="144"/>
      <c r="H4" s="143" t="s">
        <v>96</v>
      </c>
      <c r="I4" s="144"/>
      <c r="J4" s="143" t="s">
        <v>97</v>
      </c>
      <c r="K4" s="144"/>
      <c r="L4" s="143" t="s">
        <v>98</v>
      </c>
      <c r="M4" s="144"/>
    </row>
    <row r="5" spans="1:13" ht="23.25">
      <c r="A5" s="4"/>
      <c r="B5" s="4"/>
      <c r="C5" s="4" t="s">
        <v>3</v>
      </c>
      <c r="D5" s="3" t="s">
        <v>3</v>
      </c>
      <c r="E5" s="145" t="s">
        <v>94</v>
      </c>
      <c r="F5" s="3" t="s">
        <v>3</v>
      </c>
      <c r="G5" s="145" t="s">
        <v>94</v>
      </c>
      <c r="H5" s="3" t="s">
        <v>3</v>
      </c>
      <c r="I5" s="145" t="s">
        <v>94</v>
      </c>
      <c r="J5" s="3" t="s">
        <v>3</v>
      </c>
      <c r="K5" s="145" t="s">
        <v>94</v>
      </c>
      <c r="L5" s="3" t="s">
        <v>3</v>
      </c>
      <c r="M5" s="145" t="s">
        <v>94</v>
      </c>
    </row>
    <row r="6" spans="1:13" ht="23.25">
      <c r="A6" s="5"/>
      <c r="B6" s="5"/>
      <c r="C6" s="5" t="s">
        <v>4</v>
      </c>
      <c r="D6" s="5" t="s">
        <v>4</v>
      </c>
      <c r="E6" s="146"/>
      <c r="F6" s="5" t="s">
        <v>4</v>
      </c>
      <c r="G6" s="146"/>
      <c r="H6" s="5" t="s">
        <v>4</v>
      </c>
      <c r="I6" s="146"/>
      <c r="J6" s="5" t="s">
        <v>4</v>
      </c>
      <c r="K6" s="146"/>
      <c r="L6" s="5" t="s">
        <v>4</v>
      </c>
      <c r="M6" s="146"/>
    </row>
    <row r="7" spans="1:13" ht="23.25">
      <c r="A7" s="16">
        <v>1</v>
      </c>
      <c r="B7" s="128" t="s">
        <v>171</v>
      </c>
      <c r="C7" s="6">
        <v>240</v>
      </c>
      <c r="D7" s="6">
        <v>240</v>
      </c>
      <c r="E7" s="6">
        <v>100</v>
      </c>
      <c r="F7" s="110">
        <v>48</v>
      </c>
      <c r="G7" s="110">
        <v>20</v>
      </c>
      <c r="H7" s="110">
        <v>10</v>
      </c>
      <c r="I7" s="110">
        <v>1</v>
      </c>
      <c r="J7" s="110">
        <v>72</v>
      </c>
      <c r="K7" s="110">
        <v>30</v>
      </c>
      <c r="L7" s="110" t="s">
        <v>166</v>
      </c>
      <c r="M7" s="110" t="s">
        <v>166</v>
      </c>
    </row>
    <row r="8" spans="1:13" ht="23.25">
      <c r="A8" s="14">
        <v>2</v>
      </c>
      <c r="B8" s="129" t="s">
        <v>172</v>
      </c>
      <c r="C8" s="7">
        <v>194</v>
      </c>
      <c r="D8" s="7">
        <v>194</v>
      </c>
      <c r="E8" s="7">
        <v>100</v>
      </c>
      <c r="F8" s="111" t="s">
        <v>166</v>
      </c>
      <c r="G8" s="111" t="s">
        <v>166</v>
      </c>
      <c r="H8" s="111" t="s">
        <v>166</v>
      </c>
      <c r="I8" s="111" t="s">
        <v>166</v>
      </c>
      <c r="J8" s="111">
        <v>62</v>
      </c>
      <c r="K8" s="111">
        <v>32</v>
      </c>
      <c r="L8" s="111" t="s">
        <v>166</v>
      </c>
      <c r="M8" s="111" t="s">
        <v>166</v>
      </c>
    </row>
    <row r="9" spans="1:13" ht="23.25">
      <c r="A9" s="14">
        <v>3</v>
      </c>
      <c r="B9" s="129" t="s">
        <v>173</v>
      </c>
      <c r="C9" s="7">
        <v>210</v>
      </c>
      <c r="D9" s="7">
        <v>210</v>
      </c>
      <c r="E9" s="7">
        <v>100</v>
      </c>
      <c r="F9" s="111">
        <v>42</v>
      </c>
      <c r="G9" s="111">
        <v>20</v>
      </c>
      <c r="H9" s="111" t="s">
        <v>166</v>
      </c>
      <c r="I9" s="111" t="s">
        <v>166</v>
      </c>
      <c r="J9" s="111">
        <v>63</v>
      </c>
      <c r="K9" s="111">
        <v>30</v>
      </c>
      <c r="L9" s="111" t="s">
        <v>166</v>
      </c>
      <c r="M9" s="111" t="s">
        <v>166</v>
      </c>
    </row>
    <row r="10" spans="1:13" ht="23.25">
      <c r="A10" s="14">
        <v>4</v>
      </c>
      <c r="B10" s="129" t="s">
        <v>174</v>
      </c>
      <c r="C10" s="7">
        <v>247</v>
      </c>
      <c r="D10" s="7">
        <v>247</v>
      </c>
      <c r="E10" s="7">
        <v>100</v>
      </c>
      <c r="F10" s="111" t="s">
        <v>166</v>
      </c>
      <c r="G10" s="111" t="s">
        <v>166</v>
      </c>
      <c r="H10" s="111" t="s">
        <v>166</v>
      </c>
      <c r="I10" s="111" t="s">
        <v>166</v>
      </c>
      <c r="J10" s="111">
        <v>25</v>
      </c>
      <c r="K10" s="111">
        <v>10</v>
      </c>
      <c r="L10" s="111" t="s">
        <v>166</v>
      </c>
      <c r="M10" s="111" t="s">
        <v>166</v>
      </c>
    </row>
    <row r="11" spans="1:13" ht="23.25">
      <c r="A11" s="14">
        <v>5</v>
      </c>
      <c r="B11" s="129" t="s">
        <v>175</v>
      </c>
      <c r="C11" s="7">
        <v>236</v>
      </c>
      <c r="D11" s="7">
        <v>236</v>
      </c>
      <c r="E11" s="7">
        <v>100</v>
      </c>
      <c r="F11" s="111" t="s">
        <v>166</v>
      </c>
      <c r="G11" s="111" t="s">
        <v>166</v>
      </c>
      <c r="H11" s="111" t="s">
        <v>166</v>
      </c>
      <c r="I11" s="111" t="s">
        <v>166</v>
      </c>
      <c r="J11" s="111" t="s">
        <v>166</v>
      </c>
      <c r="K11" s="111" t="s">
        <v>166</v>
      </c>
      <c r="L11" s="111" t="s">
        <v>166</v>
      </c>
      <c r="M11" s="111" t="s">
        <v>166</v>
      </c>
    </row>
    <row r="12" spans="1:13" ht="23.25">
      <c r="A12" s="14"/>
      <c r="B12" s="7"/>
      <c r="C12" s="7"/>
      <c r="D12" s="7"/>
      <c r="E12" s="7"/>
      <c r="F12" s="111"/>
      <c r="G12" s="111"/>
      <c r="H12" s="111"/>
      <c r="I12" s="111"/>
      <c r="J12" s="111"/>
      <c r="K12" s="111"/>
      <c r="L12" s="111"/>
      <c r="M12" s="111"/>
    </row>
    <row r="13" spans="1:13" ht="23.25">
      <c r="A13" s="14"/>
      <c r="B13" s="7"/>
      <c r="C13" s="7"/>
      <c r="D13" s="7"/>
      <c r="E13" s="7"/>
      <c r="F13" s="7"/>
      <c r="G13" s="7"/>
      <c r="H13" s="7"/>
      <c r="I13" s="7"/>
      <c r="J13" s="111"/>
      <c r="K13" s="111"/>
      <c r="L13" s="111"/>
      <c r="M13" s="111"/>
    </row>
    <row r="14" spans="1:13" ht="23.25">
      <c r="A14" s="14"/>
      <c r="B14" s="7"/>
      <c r="C14" s="7"/>
      <c r="D14" s="7"/>
      <c r="E14" s="7"/>
      <c r="F14" s="7"/>
      <c r="G14" s="7"/>
      <c r="H14" s="7"/>
      <c r="I14" s="7"/>
      <c r="J14" s="111"/>
      <c r="K14" s="111"/>
      <c r="L14" s="111"/>
      <c r="M14" s="111"/>
    </row>
    <row r="15" spans="1:13" ht="23.25">
      <c r="A15" s="15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3" ht="24" thickBot="1">
      <c r="A16" s="139" t="s">
        <v>191</v>
      </c>
      <c r="B16" s="140"/>
      <c r="C16" s="11">
        <f aca="true" t="shared" si="0" ref="C16:J16">SUM(C7:C15)</f>
        <v>1127</v>
      </c>
      <c r="D16" s="11">
        <f t="shared" si="0"/>
        <v>1127</v>
      </c>
      <c r="E16" s="11">
        <f t="shared" si="0"/>
        <v>500</v>
      </c>
      <c r="F16" s="11">
        <f t="shared" si="0"/>
        <v>90</v>
      </c>
      <c r="G16" s="11">
        <f t="shared" si="0"/>
        <v>40</v>
      </c>
      <c r="H16" s="11">
        <f t="shared" si="0"/>
        <v>10</v>
      </c>
      <c r="I16" s="11">
        <f t="shared" si="0"/>
        <v>1</v>
      </c>
      <c r="J16" s="11">
        <f t="shared" si="0"/>
        <v>222</v>
      </c>
      <c r="K16" s="118" t="s">
        <v>166</v>
      </c>
      <c r="L16" s="118" t="s">
        <v>166</v>
      </c>
      <c r="M16" s="118" t="s">
        <v>166</v>
      </c>
    </row>
    <row r="17" ht="24" thickTop="1"/>
    <row r="18" spans="1:9" ht="23.25">
      <c r="A18" s="1" t="s">
        <v>100</v>
      </c>
      <c r="I18" s="1" t="s">
        <v>32</v>
      </c>
    </row>
    <row r="19" spans="1:12" ht="23.25">
      <c r="A19" s="1" t="s">
        <v>101</v>
      </c>
      <c r="I19" s="138" t="s">
        <v>189</v>
      </c>
      <c r="J19" s="138"/>
      <c r="K19" s="138"/>
      <c r="L19" s="138"/>
    </row>
    <row r="20" ht="23.25">
      <c r="I20" s="1" t="s">
        <v>212</v>
      </c>
    </row>
    <row r="21" ht="23.25">
      <c r="I21" s="23" t="s">
        <v>199</v>
      </c>
    </row>
    <row r="23" spans="1:13" ht="26.25">
      <c r="A23" s="130" t="s">
        <v>123</v>
      </c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</row>
    <row r="24" spans="1:13" ht="26.25">
      <c r="A24" s="130" t="s">
        <v>58</v>
      </c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</row>
    <row r="26" spans="1:13" ht="23.25">
      <c r="A26" s="3" t="s">
        <v>23</v>
      </c>
      <c r="B26" s="3" t="s">
        <v>46</v>
      </c>
      <c r="C26" s="3" t="s">
        <v>99</v>
      </c>
      <c r="D26" s="143" t="s">
        <v>93</v>
      </c>
      <c r="E26" s="144"/>
      <c r="F26" s="143" t="s">
        <v>95</v>
      </c>
      <c r="G26" s="144"/>
      <c r="H26" s="143" t="s">
        <v>96</v>
      </c>
      <c r="I26" s="144"/>
      <c r="J26" s="143" t="s">
        <v>97</v>
      </c>
      <c r="K26" s="144"/>
      <c r="L26" s="143" t="s">
        <v>98</v>
      </c>
      <c r="M26" s="144"/>
    </row>
    <row r="27" spans="1:13" ht="23.25">
      <c r="A27" s="4"/>
      <c r="B27" s="4"/>
      <c r="C27" s="4" t="s">
        <v>3</v>
      </c>
      <c r="D27" s="3" t="s">
        <v>3</v>
      </c>
      <c r="E27" s="145" t="s">
        <v>94</v>
      </c>
      <c r="F27" s="3" t="s">
        <v>3</v>
      </c>
      <c r="G27" s="145" t="s">
        <v>94</v>
      </c>
      <c r="H27" s="3" t="s">
        <v>3</v>
      </c>
      <c r="I27" s="145" t="s">
        <v>94</v>
      </c>
      <c r="J27" s="3" t="s">
        <v>3</v>
      </c>
      <c r="K27" s="145" t="s">
        <v>94</v>
      </c>
      <c r="L27" s="3" t="s">
        <v>3</v>
      </c>
      <c r="M27" s="145" t="s">
        <v>94</v>
      </c>
    </row>
    <row r="28" spans="1:13" ht="23.25">
      <c r="A28" s="5"/>
      <c r="B28" s="5"/>
      <c r="C28" s="5" t="s">
        <v>4</v>
      </c>
      <c r="D28" s="5" t="s">
        <v>4</v>
      </c>
      <c r="E28" s="146"/>
      <c r="F28" s="5" t="s">
        <v>4</v>
      </c>
      <c r="G28" s="146"/>
      <c r="H28" s="5" t="s">
        <v>4</v>
      </c>
      <c r="I28" s="146"/>
      <c r="J28" s="5" t="s">
        <v>4</v>
      </c>
      <c r="K28" s="146"/>
      <c r="L28" s="5" t="s">
        <v>4</v>
      </c>
      <c r="M28" s="146"/>
    </row>
    <row r="29" spans="1:13" ht="23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ht="23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1:13" ht="23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1:13" ht="23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1:13" ht="23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1:13" ht="23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</row>
    <row r="35" spans="1:13" ht="23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3" ht="23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3" ht="23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 ht="24" thickBot="1">
      <c r="A38" s="139" t="s">
        <v>52</v>
      </c>
      <c r="B38" s="140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ht="24" thickTop="1"/>
    <row r="40" spans="1:9" ht="23.25">
      <c r="A40" s="1" t="s">
        <v>100</v>
      </c>
      <c r="I40" s="1" t="s">
        <v>49</v>
      </c>
    </row>
    <row r="41" spans="1:12" ht="23.25">
      <c r="A41" s="1" t="s">
        <v>101</v>
      </c>
      <c r="I41" s="1" t="s">
        <v>50</v>
      </c>
      <c r="J41" s="34"/>
      <c r="K41" s="34"/>
      <c r="L41" s="34"/>
    </row>
    <row r="42" ht="23.25">
      <c r="I42" s="1" t="s">
        <v>51</v>
      </c>
    </row>
    <row r="43" ht="23.25">
      <c r="I43" s="1" t="s">
        <v>124</v>
      </c>
    </row>
  </sheetData>
  <mergeCells count="27">
    <mergeCell ref="M27:M28"/>
    <mergeCell ref="A38:B38"/>
    <mergeCell ref="E27:E28"/>
    <mergeCell ref="G27:G28"/>
    <mergeCell ref="I27:I28"/>
    <mergeCell ref="K27:K28"/>
    <mergeCell ref="A24:M24"/>
    <mergeCell ref="D26:E26"/>
    <mergeCell ref="F26:G26"/>
    <mergeCell ref="H26:I26"/>
    <mergeCell ref="J26:K26"/>
    <mergeCell ref="L26:M26"/>
    <mergeCell ref="A23:M23"/>
    <mergeCell ref="H4:I4"/>
    <mergeCell ref="J4:K4"/>
    <mergeCell ref="A16:B16"/>
    <mergeCell ref="I19:L19"/>
    <mergeCell ref="A1:M1"/>
    <mergeCell ref="A2:M2"/>
    <mergeCell ref="L4:M4"/>
    <mergeCell ref="E5:E6"/>
    <mergeCell ref="G5:G6"/>
    <mergeCell ref="I5:I6"/>
    <mergeCell ref="K5:K6"/>
    <mergeCell ref="M5:M6"/>
    <mergeCell ref="D4:E4"/>
    <mergeCell ref="F4:G4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3"/>
  <sheetViews>
    <sheetView workbookViewId="0" topLeftCell="A4">
      <selection activeCell="K19" sqref="K19"/>
    </sheetView>
  </sheetViews>
  <sheetFormatPr defaultColWidth="9.140625" defaultRowHeight="12.75"/>
  <cols>
    <col min="1" max="1" width="5.28125" style="23" customWidth="1"/>
    <col min="2" max="2" width="13.57421875" style="23" customWidth="1"/>
    <col min="3" max="3" width="10.28125" style="23" customWidth="1"/>
    <col min="4" max="4" width="9.57421875" style="23" customWidth="1"/>
    <col min="5" max="5" width="9.00390625" style="23" customWidth="1"/>
    <col min="6" max="6" width="8.57421875" style="23" customWidth="1"/>
    <col min="7" max="7" width="9.8515625" style="23" customWidth="1"/>
    <col min="8" max="8" width="12.421875" style="23" customWidth="1"/>
    <col min="9" max="9" width="11.7109375" style="23" customWidth="1"/>
    <col min="10" max="10" width="10.00390625" style="23" customWidth="1"/>
    <col min="11" max="11" width="9.7109375" style="23" customWidth="1"/>
    <col min="12" max="13" width="10.00390625" style="23" customWidth="1"/>
    <col min="14" max="14" width="9.57421875" style="23" customWidth="1"/>
    <col min="15" max="16384" width="9.140625" style="23" customWidth="1"/>
  </cols>
  <sheetData>
    <row r="1" spans="1:14" ht="21">
      <c r="A1" s="132" t="s">
        <v>198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</row>
    <row r="2" spans="1:14" ht="21">
      <c r="A2" s="132" t="s">
        <v>170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3" spans="2:13" ht="21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4" ht="21">
      <c r="A4" s="12" t="s">
        <v>17</v>
      </c>
      <c r="B4" s="36" t="s">
        <v>47</v>
      </c>
      <c r="C4" s="135" t="s">
        <v>19</v>
      </c>
      <c r="D4" s="137"/>
      <c r="E4" s="135" t="s">
        <v>10</v>
      </c>
      <c r="F4" s="136"/>
      <c r="G4" s="12" t="s">
        <v>20</v>
      </c>
      <c r="H4" s="136" t="s">
        <v>1</v>
      </c>
      <c r="I4" s="137"/>
      <c r="J4" s="135" t="s">
        <v>12</v>
      </c>
      <c r="K4" s="136"/>
      <c r="L4" s="12" t="s">
        <v>15</v>
      </c>
      <c r="M4" s="12" t="s">
        <v>54</v>
      </c>
      <c r="N4" s="12" t="s">
        <v>21</v>
      </c>
    </row>
    <row r="5" spans="1:14" ht="21">
      <c r="A5" s="37" t="s">
        <v>18</v>
      </c>
      <c r="B5" s="38"/>
      <c r="C5" s="12" t="s">
        <v>20</v>
      </c>
      <c r="D5" s="39" t="s">
        <v>3</v>
      </c>
      <c r="E5" s="12" t="s">
        <v>20</v>
      </c>
      <c r="F5" s="36" t="s">
        <v>3</v>
      </c>
      <c r="G5" s="37" t="s">
        <v>120</v>
      </c>
      <c r="H5" s="39" t="s">
        <v>7</v>
      </c>
      <c r="I5" s="12" t="s">
        <v>13</v>
      </c>
      <c r="J5" s="12" t="s">
        <v>20</v>
      </c>
      <c r="K5" s="36" t="s">
        <v>3</v>
      </c>
      <c r="L5" s="37" t="s">
        <v>16</v>
      </c>
      <c r="M5" s="37" t="s">
        <v>56</v>
      </c>
      <c r="N5" s="37"/>
    </row>
    <row r="6" spans="1:14" ht="21">
      <c r="A6" s="13"/>
      <c r="B6" s="40"/>
      <c r="C6" s="13" t="s">
        <v>2</v>
      </c>
      <c r="D6" s="40" t="s">
        <v>4</v>
      </c>
      <c r="E6" s="13" t="s">
        <v>2</v>
      </c>
      <c r="F6" s="41" t="s">
        <v>4</v>
      </c>
      <c r="G6" s="13" t="s">
        <v>2</v>
      </c>
      <c r="H6" s="40" t="s">
        <v>8</v>
      </c>
      <c r="I6" s="13" t="s">
        <v>11</v>
      </c>
      <c r="J6" s="13" t="s">
        <v>2</v>
      </c>
      <c r="K6" s="41" t="s">
        <v>4</v>
      </c>
      <c r="L6" s="13"/>
      <c r="M6" s="13" t="s">
        <v>67</v>
      </c>
      <c r="N6" s="42"/>
    </row>
    <row r="7" spans="1:14" ht="21">
      <c r="A7" s="19">
        <v>1</v>
      </c>
      <c r="B7" s="119" t="s">
        <v>171</v>
      </c>
      <c r="C7" s="87">
        <v>550</v>
      </c>
      <c r="D7" s="87">
        <v>103</v>
      </c>
      <c r="E7" s="87">
        <v>500</v>
      </c>
      <c r="F7" s="87">
        <v>38</v>
      </c>
      <c r="G7" s="87">
        <v>500</v>
      </c>
      <c r="H7" s="87">
        <v>400</v>
      </c>
      <c r="I7" s="87">
        <v>200</v>
      </c>
      <c r="J7" s="90" t="s">
        <v>166</v>
      </c>
      <c r="K7" s="90" t="s">
        <v>166</v>
      </c>
      <c r="L7" s="113">
        <v>3</v>
      </c>
      <c r="M7" s="87">
        <v>15</v>
      </c>
      <c r="N7" s="89"/>
    </row>
    <row r="8" spans="1:14" ht="21">
      <c r="A8" s="24">
        <v>2</v>
      </c>
      <c r="B8" s="120" t="s">
        <v>172</v>
      </c>
      <c r="C8" s="90">
        <v>1000</v>
      </c>
      <c r="D8" s="90">
        <v>170</v>
      </c>
      <c r="E8" s="90">
        <v>1000</v>
      </c>
      <c r="F8" s="90">
        <v>22</v>
      </c>
      <c r="G8" s="90">
        <v>1000</v>
      </c>
      <c r="H8" s="90">
        <v>400</v>
      </c>
      <c r="I8" s="90">
        <v>120</v>
      </c>
      <c r="J8" s="90" t="s">
        <v>166</v>
      </c>
      <c r="K8" s="90" t="s">
        <v>166</v>
      </c>
      <c r="L8" s="115">
        <v>1.8</v>
      </c>
      <c r="M8" s="90">
        <v>15</v>
      </c>
      <c r="N8" s="91"/>
    </row>
    <row r="9" spans="1:14" ht="21">
      <c r="A9" s="24">
        <v>3</v>
      </c>
      <c r="B9" s="120" t="s">
        <v>173</v>
      </c>
      <c r="C9" s="90">
        <v>1000</v>
      </c>
      <c r="D9" s="90">
        <v>214</v>
      </c>
      <c r="E9" s="90">
        <v>1000</v>
      </c>
      <c r="F9" s="90">
        <v>40</v>
      </c>
      <c r="G9" s="90">
        <v>1000</v>
      </c>
      <c r="H9" s="90">
        <v>400</v>
      </c>
      <c r="I9" s="90">
        <v>280</v>
      </c>
      <c r="J9" s="90" t="s">
        <v>166</v>
      </c>
      <c r="K9" s="90" t="s">
        <v>166</v>
      </c>
      <c r="L9" s="115">
        <v>4.2</v>
      </c>
      <c r="M9" s="90">
        <v>15</v>
      </c>
      <c r="N9" s="91"/>
    </row>
    <row r="10" spans="1:14" ht="21">
      <c r="A10" s="24">
        <v>4</v>
      </c>
      <c r="B10" s="120" t="s">
        <v>174</v>
      </c>
      <c r="C10" s="90">
        <v>1196</v>
      </c>
      <c r="D10" s="90" t="s">
        <v>166</v>
      </c>
      <c r="E10" s="90">
        <v>50</v>
      </c>
      <c r="F10" s="90">
        <v>14</v>
      </c>
      <c r="G10" s="90">
        <v>50</v>
      </c>
      <c r="H10" s="90">
        <v>400</v>
      </c>
      <c r="I10" s="90">
        <v>20</v>
      </c>
      <c r="J10" s="90">
        <v>1196</v>
      </c>
      <c r="K10" s="90">
        <v>40</v>
      </c>
      <c r="L10" s="115">
        <v>0.3</v>
      </c>
      <c r="M10" s="90">
        <v>15</v>
      </c>
      <c r="N10" s="91"/>
    </row>
    <row r="11" spans="1:14" ht="21">
      <c r="A11" s="24">
        <v>5</v>
      </c>
      <c r="B11" s="120" t="s">
        <v>175</v>
      </c>
      <c r="C11" s="90">
        <v>100</v>
      </c>
      <c r="D11" s="90" t="s">
        <v>166</v>
      </c>
      <c r="E11" s="90" t="s">
        <v>166</v>
      </c>
      <c r="F11" s="90" t="s">
        <v>166</v>
      </c>
      <c r="G11" s="90" t="s">
        <v>166</v>
      </c>
      <c r="H11" s="90" t="s">
        <v>166</v>
      </c>
      <c r="I11" s="90" t="s">
        <v>166</v>
      </c>
      <c r="J11" s="90">
        <v>100</v>
      </c>
      <c r="K11" s="90">
        <v>42</v>
      </c>
      <c r="L11" s="90" t="s">
        <v>166</v>
      </c>
      <c r="M11" s="90">
        <v>15</v>
      </c>
      <c r="N11" s="91"/>
    </row>
    <row r="12" spans="1:14" ht="21">
      <c r="A12" s="24">
        <v>6</v>
      </c>
      <c r="B12" s="120"/>
      <c r="C12" s="90"/>
      <c r="D12" s="90"/>
      <c r="E12" s="90"/>
      <c r="F12" s="90"/>
      <c r="G12" s="90"/>
      <c r="H12" s="90"/>
      <c r="I12" s="90"/>
      <c r="J12" s="90"/>
      <c r="K12" s="90"/>
      <c r="L12" s="115"/>
      <c r="M12" s="90"/>
      <c r="N12" s="91"/>
    </row>
    <row r="13" spans="1:14" ht="21">
      <c r="A13" s="24">
        <v>7</v>
      </c>
      <c r="B13" s="120"/>
      <c r="C13" s="90"/>
      <c r="D13" s="90"/>
      <c r="E13" s="90"/>
      <c r="F13" s="90"/>
      <c r="G13" s="90"/>
      <c r="H13" s="90"/>
      <c r="I13" s="90"/>
      <c r="J13" s="90"/>
      <c r="K13" s="90"/>
      <c r="L13" s="115"/>
      <c r="M13" s="90"/>
      <c r="N13" s="91"/>
    </row>
    <row r="14" spans="1:14" ht="21">
      <c r="A14" s="24">
        <v>8</v>
      </c>
      <c r="B14" s="120"/>
      <c r="C14" s="92"/>
      <c r="D14" s="92"/>
      <c r="E14" s="90"/>
      <c r="F14" s="90"/>
      <c r="G14" s="90"/>
      <c r="H14" s="90"/>
      <c r="I14" s="90"/>
      <c r="J14" s="92"/>
      <c r="K14" s="92"/>
      <c r="L14" s="115"/>
      <c r="M14" s="90"/>
      <c r="N14" s="93"/>
    </row>
    <row r="15" spans="1:14" ht="21.75" thickBot="1">
      <c r="A15" s="133" t="s">
        <v>176</v>
      </c>
      <c r="B15" s="134"/>
      <c r="C15" s="73">
        <f>SUM(C7:C14)</f>
        <v>3846</v>
      </c>
      <c r="D15" s="73">
        <f aca="true" t="shared" si="0" ref="D15:L15">SUM(D7:D14)</f>
        <v>487</v>
      </c>
      <c r="E15" s="73">
        <f t="shared" si="0"/>
        <v>2550</v>
      </c>
      <c r="F15" s="73">
        <f t="shared" si="0"/>
        <v>114</v>
      </c>
      <c r="G15" s="73">
        <f t="shared" si="0"/>
        <v>2550</v>
      </c>
      <c r="H15" s="73">
        <v>400</v>
      </c>
      <c r="I15" s="73">
        <f t="shared" si="0"/>
        <v>620</v>
      </c>
      <c r="J15" s="73">
        <f t="shared" si="0"/>
        <v>1296</v>
      </c>
      <c r="K15" s="73">
        <f t="shared" si="0"/>
        <v>82</v>
      </c>
      <c r="L15" s="121">
        <f t="shared" si="0"/>
        <v>9.3</v>
      </c>
      <c r="M15" s="95"/>
      <c r="N15" s="95"/>
    </row>
    <row r="16" ht="21.75" thickTop="1">
      <c r="A16" s="59" t="s">
        <v>164</v>
      </c>
    </row>
    <row r="17" ht="21">
      <c r="K17" s="23" t="s">
        <v>49</v>
      </c>
    </row>
    <row r="18" ht="21">
      <c r="K18" s="23" t="s">
        <v>177</v>
      </c>
    </row>
    <row r="19" ht="21">
      <c r="K19" s="23" t="s">
        <v>212</v>
      </c>
    </row>
    <row r="20" ht="21">
      <c r="K20" s="23" t="s">
        <v>199</v>
      </c>
    </row>
    <row r="24" spans="1:14" ht="21">
      <c r="A24" s="132" t="s">
        <v>102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</row>
    <row r="25" spans="1:14" ht="21">
      <c r="A25" s="132" t="s">
        <v>58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</row>
    <row r="26" spans="2:13" ht="21"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</row>
    <row r="27" spans="1:14" ht="21">
      <c r="A27" s="12" t="s">
        <v>17</v>
      </c>
      <c r="B27" s="36" t="s">
        <v>46</v>
      </c>
      <c r="C27" s="135" t="s">
        <v>19</v>
      </c>
      <c r="D27" s="137"/>
      <c r="E27" s="135" t="s">
        <v>10</v>
      </c>
      <c r="F27" s="137"/>
      <c r="G27" s="12" t="s">
        <v>20</v>
      </c>
      <c r="H27" s="135" t="s">
        <v>1</v>
      </c>
      <c r="I27" s="137"/>
      <c r="J27" s="135" t="s">
        <v>12</v>
      </c>
      <c r="K27" s="136"/>
      <c r="L27" s="12" t="s">
        <v>15</v>
      </c>
      <c r="M27" s="12" t="s">
        <v>54</v>
      </c>
      <c r="N27" s="12" t="s">
        <v>21</v>
      </c>
    </row>
    <row r="28" spans="1:14" ht="21">
      <c r="A28" s="37" t="s">
        <v>18</v>
      </c>
      <c r="B28" s="38"/>
      <c r="C28" s="12" t="s">
        <v>20</v>
      </c>
      <c r="D28" s="39" t="s">
        <v>3</v>
      </c>
      <c r="E28" s="12" t="s">
        <v>20</v>
      </c>
      <c r="F28" s="12" t="s">
        <v>3</v>
      </c>
      <c r="G28" s="37" t="s">
        <v>120</v>
      </c>
      <c r="H28" s="12" t="s">
        <v>7</v>
      </c>
      <c r="I28" s="12" t="s">
        <v>13</v>
      </c>
      <c r="J28" s="12" t="s">
        <v>20</v>
      </c>
      <c r="K28" s="36" t="s">
        <v>3</v>
      </c>
      <c r="L28" s="37" t="s">
        <v>16</v>
      </c>
      <c r="M28" s="37" t="s">
        <v>56</v>
      </c>
      <c r="N28" s="37"/>
    </row>
    <row r="29" spans="1:14" ht="21">
      <c r="A29" s="13"/>
      <c r="B29" s="40"/>
      <c r="C29" s="13" t="s">
        <v>2</v>
      </c>
      <c r="D29" s="40" t="s">
        <v>4</v>
      </c>
      <c r="E29" s="13" t="s">
        <v>2</v>
      </c>
      <c r="F29" s="13" t="s">
        <v>4</v>
      </c>
      <c r="G29" s="13" t="s">
        <v>2</v>
      </c>
      <c r="H29" s="13" t="s">
        <v>8</v>
      </c>
      <c r="I29" s="13" t="s">
        <v>11</v>
      </c>
      <c r="J29" s="13" t="s">
        <v>2</v>
      </c>
      <c r="K29" s="41" t="s">
        <v>4</v>
      </c>
      <c r="L29" s="13"/>
      <c r="M29" s="13" t="s">
        <v>67</v>
      </c>
      <c r="N29" s="42"/>
    </row>
    <row r="30" spans="1:14" ht="21">
      <c r="A30" s="19"/>
      <c r="B30" s="43"/>
      <c r="C30" s="44"/>
      <c r="D30" s="44"/>
      <c r="E30" s="44"/>
      <c r="F30" s="44"/>
      <c r="G30" s="44"/>
      <c r="H30" s="44"/>
      <c r="I30" s="45"/>
      <c r="J30" s="44"/>
      <c r="K30" s="44"/>
      <c r="L30" s="46"/>
      <c r="M30" s="47"/>
      <c r="N30" s="43"/>
    </row>
    <row r="31" spans="1:14" ht="21">
      <c r="A31" s="24"/>
      <c r="B31" s="9"/>
      <c r="C31" s="25"/>
      <c r="D31" s="25"/>
      <c r="E31" s="25"/>
      <c r="F31" s="25"/>
      <c r="G31" s="25"/>
      <c r="H31" s="25"/>
      <c r="I31" s="48"/>
      <c r="J31" s="25"/>
      <c r="K31" s="25"/>
      <c r="L31" s="49"/>
      <c r="M31" s="50"/>
      <c r="N31" s="9"/>
    </row>
    <row r="32" spans="1:14" ht="21">
      <c r="A32" s="24"/>
      <c r="B32" s="9"/>
      <c r="C32" s="25"/>
      <c r="D32" s="25"/>
      <c r="E32" s="25"/>
      <c r="F32" s="25"/>
      <c r="G32" s="25"/>
      <c r="H32" s="25"/>
      <c r="I32" s="48"/>
      <c r="J32" s="25"/>
      <c r="K32" s="25"/>
      <c r="L32" s="49"/>
      <c r="M32" s="51"/>
      <c r="N32" s="9"/>
    </row>
    <row r="33" spans="1:14" ht="21">
      <c r="A33" s="24"/>
      <c r="B33" s="9"/>
      <c r="C33" s="25"/>
      <c r="D33" s="25"/>
      <c r="E33" s="25"/>
      <c r="F33" s="25"/>
      <c r="G33" s="25"/>
      <c r="H33" s="25"/>
      <c r="I33" s="48"/>
      <c r="J33" s="25"/>
      <c r="K33" s="25"/>
      <c r="L33" s="49"/>
      <c r="M33" s="50"/>
      <c r="N33" s="9"/>
    </row>
    <row r="34" spans="1:14" ht="21">
      <c r="A34" s="24"/>
      <c r="B34" s="9"/>
      <c r="C34" s="25"/>
      <c r="D34" s="25"/>
      <c r="E34" s="25"/>
      <c r="F34" s="25"/>
      <c r="G34" s="25"/>
      <c r="H34" s="25"/>
      <c r="I34" s="48"/>
      <c r="J34" s="25"/>
      <c r="K34" s="25"/>
      <c r="L34" s="49"/>
      <c r="M34" s="9"/>
      <c r="N34" s="9"/>
    </row>
    <row r="35" spans="1:14" ht="21">
      <c r="A35" s="24"/>
      <c r="B35" s="9"/>
      <c r="C35" s="25"/>
      <c r="D35" s="25"/>
      <c r="E35" s="25"/>
      <c r="F35" s="25"/>
      <c r="G35" s="25"/>
      <c r="H35" s="25"/>
      <c r="I35" s="48"/>
      <c r="J35" s="25"/>
      <c r="K35" s="25"/>
      <c r="L35" s="49"/>
      <c r="M35" s="9"/>
      <c r="N35" s="9"/>
    </row>
    <row r="36" spans="1:14" ht="21">
      <c r="A36" s="24"/>
      <c r="B36" s="9"/>
      <c r="C36" s="25"/>
      <c r="D36" s="25"/>
      <c r="E36" s="25"/>
      <c r="F36" s="25"/>
      <c r="G36" s="25"/>
      <c r="H36" s="25"/>
      <c r="I36" s="48"/>
      <c r="J36" s="25"/>
      <c r="K36" s="25"/>
      <c r="L36" s="49"/>
      <c r="M36" s="9"/>
      <c r="N36" s="9"/>
    </row>
    <row r="37" spans="1:14" ht="21">
      <c r="A37" s="24"/>
      <c r="B37" s="9"/>
      <c r="C37" s="30"/>
      <c r="D37" s="30"/>
      <c r="E37" s="30"/>
      <c r="F37" s="30"/>
      <c r="G37" s="30"/>
      <c r="H37" s="30"/>
      <c r="I37" s="52"/>
      <c r="J37" s="30"/>
      <c r="K37" s="30"/>
      <c r="L37" s="53"/>
      <c r="M37" s="9"/>
      <c r="N37" s="32"/>
    </row>
    <row r="38" spans="1:14" ht="21.75" thickBot="1">
      <c r="A38" s="133" t="s">
        <v>59</v>
      </c>
      <c r="B38" s="134"/>
      <c r="C38" s="54"/>
      <c r="D38" s="54"/>
      <c r="E38" s="54"/>
      <c r="F38" s="54"/>
      <c r="G38" s="54"/>
      <c r="H38" s="54"/>
      <c r="I38" s="55"/>
      <c r="J38" s="54"/>
      <c r="K38" s="54"/>
      <c r="L38" s="56"/>
      <c r="M38" s="57"/>
      <c r="N38" s="57"/>
    </row>
    <row r="39" ht="21.75" thickTop="1">
      <c r="A39" s="59" t="s">
        <v>164</v>
      </c>
    </row>
    <row r="40" ht="21">
      <c r="K40" s="23" t="s">
        <v>49</v>
      </c>
    </row>
    <row r="41" ht="21">
      <c r="K41" s="23" t="s">
        <v>50</v>
      </c>
    </row>
    <row r="42" ht="21">
      <c r="K42" s="23" t="s">
        <v>51</v>
      </c>
    </row>
    <row r="43" ht="21">
      <c r="K43" s="23" t="s">
        <v>104</v>
      </c>
    </row>
  </sheetData>
  <mergeCells count="14">
    <mergeCell ref="A38:B38"/>
    <mergeCell ref="A24:N24"/>
    <mergeCell ref="A25:N25"/>
    <mergeCell ref="C27:D27"/>
    <mergeCell ref="E27:F27"/>
    <mergeCell ref="H27:I27"/>
    <mergeCell ref="J27:K27"/>
    <mergeCell ref="A1:N1"/>
    <mergeCell ref="A2:N2"/>
    <mergeCell ref="A15:B15"/>
    <mergeCell ref="J4:K4"/>
    <mergeCell ref="E4:F4"/>
    <mergeCell ref="H4:I4"/>
    <mergeCell ref="C4:D4"/>
  </mergeCells>
  <printOptions horizontalCentered="1"/>
  <pageMargins left="0.3937007874015748" right="0.3937007874015748" top="1.2598425196850394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4">
      <selection activeCell="H20" sqref="H20"/>
    </sheetView>
  </sheetViews>
  <sheetFormatPr defaultColWidth="9.140625" defaultRowHeight="12.75"/>
  <cols>
    <col min="1" max="1" width="5.8515625" style="23" customWidth="1"/>
    <col min="2" max="2" width="14.421875" style="23" customWidth="1"/>
    <col min="3" max="3" width="10.7109375" style="23" customWidth="1"/>
    <col min="4" max="4" width="11.00390625" style="23" customWidth="1"/>
    <col min="5" max="5" width="12.00390625" style="23" customWidth="1"/>
    <col min="6" max="6" width="11.7109375" style="23" customWidth="1"/>
    <col min="7" max="7" width="13.140625" style="23" customWidth="1"/>
    <col min="8" max="8" width="13.28125" style="23" customWidth="1"/>
    <col min="9" max="9" width="12.57421875" style="23" customWidth="1"/>
    <col min="10" max="10" width="12.7109375" style="23" customWidth="1"/>
    <col min="11" max="11" width="10.28125" style="23" customWidth="1"/>
    <col min="12" max="16384" width="9.140625" style="23" customWidth="1"/>
  </cols>
  <sheetData>
    <row r="1" spans="1:11" ht="21">
      <c r="A1" s="132" t="s">
        <v>200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pans="1:11" ht="21">
      <c r="A2" s="132" t="s">
        <v>179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4" spans="1:11" ht="21">
      <c r="A4" s="12" t="s">
        <v>17</v>
      </c>
      <c r="B4" s="12" t="s">
        <v>47</v>
      </c>
      <c r="C4" s="12" t="s">
        <v>3</v>
      </c>
      <c r="D4" s="12" t="s">
        <v>10</v>
      </c>
      <c r="E4" s="12" t="s">
        <v>0</v>
      </c>
      <c r="F4" s="12" t="s">
        <v>70</v>
      </c>
      <c r="G4" s="12" t="s">
        <v>7</v>
      </c>
      <c r="H4" s="12" t="s">
        <v>13</v>
      </c>
      <c r="I4" s="12" t="s">
        <v>15</v>
      </c>
      <c r="J4" s="12" t="s">
        <v>55</v>
      </c>
      <c r="K4" s="12" t="s">
        <v>21</v>
      </c>
    </row>
    <row r="5" spans="1:11" ht="21">
      <c r="A5" s="13" t="s">
        <v>18</v>
      </c>
      <c r="B5" s="13"/>
      <c r="C5" s="13" t="s">
        <v>4</v>
      </c>
      <c r="D5" s="13" t="s">
        <v>2</v>
      </c>
      <c r="E5" s="13" t="s">
        <v>2</v>
      </c>
      <c r="F5" s="13" t="s">
        <v>2</v>
      </c>
      <c r="G5" s="13" t="s">
        <v>8</v>
      </c>
      <c r="H5" s="13" t="s">
        <v>11</v>
      </c>
      <c r="I5" s="13" t="s">
        <v>16</v>
      </c>
      <c r="J5" s="13" t="s">
        <v>67</v>
      </c>
      <c r="K5" s="42"/>
    </row>
    <row r="6" spans="1:11" ht="21">
      <c r="A6" s="19">
        <v>1</v>
      </c>
      <c r="B6" s="119" t="s">
        <v>171</v>
      </c>
      <c r="C6" s="44">
        <v>35</v>
      </c>
      <c r="D6" s="44">
        <v>78</v>
      </c>
      <c r="E6" s="44">
        <v>58</v>
      </c>
      <c r="F6" s="87">
        <v>2</v>
      </c>
      <c r="G6" s="87">
        <v>1200</v>
      </c>
      <c r="H6" s="112">
        <v>2.4</v>
      </c>
      <c r="I6" s="113">
        <v>0.132</v>
      </c>
      <c r="J6" s="49">
        <v>35</v>
      </c>
      <c r="K6" s="47"/>
    </row>
    <row r="7" spans="1:12" ht="21">
      <c r="A7" s="24">
        <v>2</v>
      </c>
      <c r="B7" s="120" t="s">
        <v>172</v>
      </c>
      <c r="C7" s="25">
        <v>80</v>
      </c>
      <c r="D7" s="25">
        <v>103</v>
      </c>
      <c r="E7" s="25">
        <v>73</v>
      </c>
      <c r="F7" s="88">
        <v>2</v>
      </c>
      <c r="G7" s="88">
        <v>1200</v>
      </c>
      <c r="H7" s="48">
        <v>2.4</v>
      </c>
      <c r="I7" s="123">
        <v>0.132</v>
      </c>
      <c r="J7" s="49">
        <v>35</v>
      </c>
      <c r="K7" s="50"/>
      <c r="L7" s="59"/>
    </row>
    <row r="8" spans="1:11" ht="21">
      <c r="A8" s="24">
        <v>3</v>
      </c>
      <c r="B8" s="120" t="s">
        <v>173</v>
      </c>
      <c r="C8" s="25">
        <v>70</v>
      </c>
      <c r="D8" s="25">
        <v>61</v>
      </c>
      <c r="E8" s="25">
        <v>46</v>
      </c>
      <c r="F8" s="88">
        <v>1</v>
      </c>
      <c r="G8" s="88">
        <v>1200</v>
      </c>
      <c r="H8" s="48">
        <v>1.2</v>
      </c>
      <c r="I8" s="115">
        <v>0.066</v>
      </c>
      <c r="J8" s="49">
        <v>35</v>
      </c>
      <c r="K8" s="50"/>
    </row>
    <row r="9" spans="1:11" ht="21">
      <c r="A9" s="24">
        <v>4</v>
      </c>
      <c r="B9" s="120" t="s">
        <v>174</v>
      </c>
      <c r="C9" s="25">
        <v>60</v>
      </c>
      <c r="D9" s="25">
        <v>98</v>
      </c>
      <c r="E9" s="25">
        <v>58</v>
      </c>
      <c r="F9" s="88">
        <v>2</v>
      </c>
      <c r="G9" s="88">
        <v>1200</v>
      </c>
      <c r="H9" s="48">
        <v>2.4</v>
      </c>
      <c r="I9" s="101">
        <v>0.132</v>
      </c>
      <c r="J9" s="49">
        <v>35</v>
      </c>
      <c r="K9" s="9"/>
    </row>
    <row r="10" spans="1:11" ht="21">
      <c r="A10" s="24">
        <v>5</v>
      </c>
      <c r="B10" s="120" t="s">
        <v>175</v>
      </c>
      <c r="C10" s="25">
        <v>63</v>
      </c>
      <c r="D10" s="25">
        <v>100</v>
      </c>
      <c r="E10" s="25">
        <v>70</v>
      </c>
      <c r="F10" s="88">
        <v>2</v>
      </c>
      <c r="G10" s="88">
        <v>1200</v>
      </c>
      <c r="H10" s="48">
        <v>2.4</v>
      </c>
      <c r="I10" s="115">
        <v>0.132</v>
      </c>
      <c r="J10" s="49">
        <v>35</v>
      </c>
      <c r="K10" s="9"/>
    </row>
    <row r="11" spans="1:11" ht="21">
      <c r="A11" s="24"/>
      <c r="B11" s="9"/>
      <c r="C11" s="25"/>
      <c r="D11" s="25"/>
      <c r="E11" s="25"/>
      <c r="F11" s="100"/>
      <c r="G11" s="100"/>
      <c r="H11" s="100"/>
      <c r="I11" s="103"/>
      <c r="J11" s="49"/>
      <c r="K11" s="9"/>
    </row>
    <row r="12" spans="1:11" ht="21">
      <c r="A12" s="24"/>
      <c r="B12" s="9"/>
      <c r="C12" s="25"/>
      <c r="D12" s="25"/>
      <c r="E12" s="25"/>
      <c r="F12" s="100"/>
      <c r="G12" s="100"/>
      <c r="H12" s="100"/>
      <c r="I12" s="103"/>
      <c r="J12" s="49"/>
      <c r="K12" s="9"/>
    </row>
    <row r="13" spans="1:11" ht="21">
      <c r="A13" s="24"/>
      <c r="B13" s="9"/>
      <c r="C13" s="25"/>
      <c r="D13" s="25"/>
      <c r="E13" s="25"/>
      <c r="F13" s="100"/>
      <c r="G13" s="100"/>
      <c r="H13" s="48"/>
      <c r="I13" s="102"/>
      <c r="J13" s="49"/>
      <c r="K13" s="9"/>
    </row>
    <row r="14" spans="1:11" ht="21">
      <c r="A14" s="60"/>
      <c r="B14" s="18"/>
      <c r="C14" s="28"/>
      <c r="D14" s="28"/>
      <c r="E14" s="28"/>
      <c r="F14" s="99"/>
      <c r="G14" s="28"/>
      <c r="H14" s="61"/>
      <c r="I14" s="62"/>
      <c r="J14" s="62"/>
      <c r="K14" s="18"/>
    </row>
    <row r="15" spans="1:11" ht="21.75" thickBot="1">
      <c r="A15" s="133" t="s">
        <v>178</v>
      </c>
      <c r="B15" s="134"/>
      <c r="C15" s="63">
        <f>SUM(C6:C14)</f>
        <v>308</v>
      </c>
      <c r="D15" s="63">
        <f>SUM(D6:D14)</f>
        <v>440</v>
      </c>
      <c r="E15" s="63">
        <f>SUM(E6:E14)</f>
        <v>305</v>
      </c>
      <c r="F15" s="63">
        <f>SUM(F6:F14)</f>
        <v>9</v>
      </c>
      <c r="G15" s="105" t="s">
        <v>166</v>
      </c>
      <c r="H15" s="64">
        <f>SUM(H6:H14)</f>
        <v>10.8</v>
      </c>
      <c r="I15" s="122">
        <f>SUM(I6:I14)</f>
        <v>0.5940000000000001</v>
      </c>
      <c r="J15" s="105" t="s">
        <v>166</v>
      </c>
      <c r="K15" s="57"/>
    </row>
    <row r="16" spans="1:11" ht="21.75" thickTop="1">
      <c r="A16" s="75"/>
      <c r="B16" s="75"/>
      <c r="C16" s="96"/>
      <c r="D16" s="96"/>
      <c r="E16" s="96"/>
      <c r="F16" s="96"/>
      <c r="G16" s="96"/>
      <c r="H16" s="97"/>
      <c r="I16" s="98"/>
      <c r="J16" s="98"/>
      <c r="K16" s="78"/>
    </row>
    <row r="18" ht="21">
      <c r="H18" s="23" t="s">
        <v>49</v>
      </c>
    </row>
    <row r="19" ht="21">
      <c r="H19" s="23" t="s">
        <v>177</v>
      </c>
    </row>
    <row r="20" ht="21">
      <c r="H20" s="23" t="s">
        <v>212</v>
      </c>
    </row>
    <row r="21" ht="21">
      <c r="H21" s="23" t="s">
        <v>199</v>
      </c>
    </row>
    <row r="23" spans="1:11" ht="21">
      <c r="A23" s="132" t="s">
        <v>105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</row>
    <row r="24" spans="1:11" ht="21">
      <c r="A24" s="132" t="s">
        <v>60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</row>
    <row r="26" spans="1:11" ht="21">
      <c r="A26" s="12" t="s">
        <v>17</v>
      </c>
      <c r="B26" s="12" t="s">
        <v>46</v>
      </c>
      <c r="C26" s="12" t="s">
        <v>3</v>
      </c>
      <c r="D26" s="12" t="s">
        <v>10</v>
      </c>
      <c r="E26" s="12" t="s">
        <v>0</v>
      </c>
      <c r="F26" s="12" t="s">
        <v>70</v>
      </c>
      <c r="G26" s="12" t="s">
        <v>7</v>
      </c>
      <c r="H26" s="12" t="s">
        <v>13</v>
      </c>
      <c r="I26" s="12" t="s">
        <v>15</v>
      </c>
      <c r="J26" s="12" t="s">
        <v>55</v>
      </c>
      <c r="K26" s="12" t="s">
        <v>21</v>
      </c>
    </row>
    <row r="27" spans="1:11" ht="21">
      <c r="A27" s="13" t="s">
        <v>18</v>
      </c>
      <c r="B27" s="13"/>
      <c r="C27" s="13" t="s">
        <v>4</v>
      </c>
      <c r="D27" s="13" t="s">
        <v>2</v>
      </c>
      <c r="E27" s="13" t="s">
        <v>2</v>
      </c>
      <c r="F27" s="13" t="s">
        <v>2</v>
      </c>
      <c r="G27" s="13" t="s">
        <v>8</v>
      </c>
      <c r="H27" s="13" t="s">
        <v>11</v>
      </c>
      <c r="I27" s="13" t="s">
        <v>16</v>
      </c>
      <c r="J27" s="13" t="s">
        <v>67</v>
      </c>
      <c r="K27" s="42"/>
    </row>
    <row r="28" spans="1:11" ht="21">
      <c r="A28" s="58"/>
      <c r="B28" s="43"/>
      <c r="C28" s="44"/>
      <c r="D28" s="44"/>
      <c r="E28" s="44"/>
      <c r="F28" s="44"/>
      <c r="G28" s="44"/>
      <c r="H28" s="45"/>
      <c r="I28" s="46"/>
      <c r="J28" s="46"/>
      <c r="K28" s="47"/>
    </row>
    <row r="29" spans="1:11" ht="21">
      <c r="A29" s="24"/>
      <c r="B29" s="9"/>
      <c r="C29" s="25"/>
      <c r="D29" s="25"/>
      <c r="E29" s="25"/>
      <c r="F29" s="25"/>
      <c r="G29" s="25"/>
      <c r="H29" s="48"/>
      <c r="I29" s="49"/>
      <c r="J29" s="49"/>
      <c r="K29" s="50"/>
    </row>
    <row r="30" spans="1:11" ht="21">
      <c r="A30" s="24"/>
      <c r="B30" s="9"/>
      <c r="C30" s="25"/>
      <c r="D30" s="25"/>
      <c r="E30" s="25"/>
      <c r="F30" s="25"/>
      <c r="G30" s="25"/>
      <c r="H30" s="48"/>
      <c r="I30" s="49"/>
      <c r="J30" s="49"/>
      <c r="K30" s="50"/>
    </row>
    <row r="31" spans="1:11" ht="21">
      <c r="A31" s="24"/>
      <c r="B31" s="9"/>
      <c r="C31" s="25"/>
      <c r="D31" s="25"/>
      <c r="E31" s="25"/>
      <c r="F31" s="25"/>
      <c r="G31" s="25"/>
      <c r="H31" s="48"/>
      <c r="I31" s="49"/>
      <c r="J31" s="49"/>
      <c r="K31" s="9"/>
    </row>
    <row r="32" spans="1:11" ht="21">
      <c r="A32" s="24"/>
      <c r="B32" s="9"/>
      <c r="C32" s="25"/>
      <c r="D32" s="25"/>
      <c r="E32" s="25"/>
      <c r="F32" s="25"/>
      <c r="G32" s="25"/>
      <c r="H32" s="48"/>
      <c r="I32" s="49"/>
      <c r="J32" s="49"/>
      <c r="K32" s="9"/>
    </row>
    <row r="33" spans="1:11" ht="21">
      <c r="A33" s="24"/>
      <c r="B33" s="9"/>
      <c r="C33" s="25"/>
      <c r="D33" s="25"/>
      <c r="E33" s="25"/>
      <c r="F33" s="25"/>
      <c r="G33" s="25"/>
      <c r="H33" s="48"/>
      <c r="I33" s="49"/>
      <c r="J33" s="49"/>
      <c r="K33" s="9"/>
    </row>
    <row r="34" spans="1:11" ht="21">
      <c r="A34" s="24"/>
      <c r="B34" s="9"/>
      <c r="C34" s="25"/>
      <c r="D34" s="25"/>
      <c r="E34" s="25"/>
      <c r="F34" s="25"/>
      <c r="G34" s="25"/>
      <c r="H34" s="48"/>
      <c r="I34" s="49"/>
      <c r="J34" s="49"/>
      <c r="K34" s="9"/>
    </row>
    <row r="35" spans="1:11" ht="21">
      <c r="A35" s="24"/>
      <c r="B35" s="9"/>
      <c r="C35" s="25"/>
      <c r="D35" s="25"/>
      <c r="E35" s="25"/>
      <c r="F35" s="25"/>
      <c r="G35" s="25"/>
      <c r="H35" s="48"/>
      <c r="I35" s="49"/>
      <c r="J35" s="49"/>
      <c r="K35" s="9"/>
    </row>
    <row r="36" spans="1:11" ht="21">
      <c r="A36" s="60"/>
      <c r="B36" s="18"/>
      <c r="C36" s="28"/>
      <c r="D36" s="28"/>
      <c r="E36" s="28"/>
      <c r="F36" s="28"/>
      <c r="G36" s="28"/>
      <c r="H36" s="61"/>
      <c r="I36" s="62"/>
      <c r="J36" s="62"/>
      <c r="K36" s="18"/>
    </row>
    <row r="37" spans="1:11" ht="21.75" thickBot="1">
      <c r="A37" s="133" t="s">
        <v>61</v>
      </c>
      <c r="B37" s="134"/>
      <c r="C37" s="63"/>
      <c r="D37" s="63"/>
      <c r="E37" s="63"/>
      <c r="F37" s="63"/>
      <c r="G37" s="63"/>
      <c r="H37" s="55"/>
      <c r="I37" s="56"/>
      <c r="J37" s="56"/>
      <c r="K37" s="57"/>
    </row>
    <row r="38" ht="21.75" thickTop="1"/>
    <row r="39" ht="21">
      <c r="H39" s="23" t="s">
        <v>49</v>
      </c>
    </row>
    <row r="40" ht="21">
      <c r="H40" s="23" t="s">
        <v>50</v>
      </c>
    </row>
    <row r="41" ht="21">
      <c r="H41" s="23" t="s">
        <v>51</v>
      </c>
    </row>
    <row r="42" ht="21">
      <c r="H42" s="23" t="s">
        <v>103</v>
      </c>
    </row>
  </sheetData>
  <mergeCells count="6">
    <mergeCell ref="A37:B37"/>
    <mergeCell ref="A15:B15"/>
    <mergeCell ref="A1:K1"/>
    <mergeCell ref="A2:K2"/>
    <mergeCell ref="A23:K23"/>
    <mergeCell ref="A24:K24"/>
  </mergeCells>
  <printOptions horizontalCentered="1"/>
  <pageMargins left="0.5511811023622047" right="0.5511811023622047" top="1.2598425196850394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4">
      <selection activeCell="E17" sqref="E17"/>
    </sheetView>
  </sheetViews>
  <sheetFormatPr defaultColWidth="9.140625" defaultRowHeight="12.75"/>
  <cols>
    <col min="1" max="1" width="5.7109375" style="23" customWidth="1"/>
    <col min="2" max="2" width="14.8515625" style="23" customWidth="1"/>
    <col min="3" max="3" width="11.140625" style="23" customWidth="1"/>
    <col min="4" max="4" width="11.00390625" style="23" customWidth="1"/>
    <col min="5" max="6" width="11.421875" style="23" customWidth="1"/>
    <col min="7" max="7" width="12.00390625" style="23" customWidth="1"/>
    <col min="8" max="8" width="12.28125" style="23" customWidth="1"/>
    <col min="9" max="9" width="12.00390625" style="23" customWidth="1"/>
    <col min="10" max="10" width="13.57421875" style="23" customWidth="1"/>
    <col min="11" max="11" width="11.57421875" style="23" customWidth="1"/>
    <col min="12" max="16384" width="9.140625" style="23" customWidth="1"/>
  </cols>
  <sheetData>
    <row r="1" spans="1:11" ht="21">
      <c r="A1" s="132" t="s">
        <v>211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pans="1:11" ht="21">
      <c r="A2" s="132" t="s">
        <v>181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4" spans="1:11" ht="21">
      <c r="A4" s="12" t="s">
        <v>17</v>
      </c>
      <c r="B4" s="12" t="s">
        <v>47</v>
      </c>
      <c r="C4" s="12" t="s">
        <v>3</v>
      </c>
      <c r="D4" s="12" t="s">
        <v>10</v>
      </c>
      <c r="E4" s="12" t="s">
        <v>0</v>
      </c>
      <c r="F4" s="12" t="s">
        <v>70</v>
      </c>
      <c r="G4" s="12" t="s">
        <v>7</v>
      </c>
      <c r="H4" s="12" t="s">
        <v>13</v>
      </c>
      <c r="I4" s="12" t="s">
        <v>15</v>
      </c>
      <c r="J4" s="12" t="s">
        <v>55</v>
      </c>
      <c r="K4" s="12" t="s">
        <v>21</v>
      </c>
    </row>
    <row r="5" spans="1:11" ht="21">
      <c r="A5" s="13" t="s">
        <v>18</v>
      </c>
      <c r="B5" s="13"/>
      <c r="C5" s="13" t="s">
        <v>4</v>
      </c>
      <c r="D5" s="13" t="s">
        <v>2</v>
      </c>
      <c r="E5" s="13" t="s">
        <v>2</v>
      </c>
      <c r="F5" s="13" t="s">
        <v>2</v>
      </c>
      <c r="G5" s="13" t="s">
        <v>8</v>
      </c>
      <c r="H5" s="13" t="s">
        <v>11</v>
      </c>
      <c r="I5" s="13" t="s">
        <v>16</v>
      </c>
      <c r="J5" s="13" t="s">
        <v>67</v>
      </c>
      <c r="K5" s="42"/>
    </row>
    <row r="6" spans="1:11" ht="21">
      <c r="A6" s="19">
        <v>1</v>
      </c>
      <c r="B6" s="119" t="s">
        <v>171</v>
      </c>
      <c r="C6" s="44">
        <v>75</v>
      </c>
      <c r="D6" s="44">
        <v>69</v>
      </c>
      <c r="E6" s="44">
        <v>69</v>
      </c>
      <c r="F6" s="44">
        <v>2</v>
      </c>
      <c r="G6" s="44">
        <v>1300</v>
      </c>
      <c r="H6" s="45">
        <v>2.6</v>
      </c>
      <c r="I6" s="124">
        <v>0.026</v>
      </c>
      <c r="J6" s="46">
        <v>10</v>
      </c>
      <c r="K6" s="47"/>
    </row>
    <row r="7" spans="1:11" ht="21">
      <c r="A7" s="24">
        <v>2</v>
      </c>
      <c r="B7" s="120" t="s">
        <v>172</v>
      </c>
      <c r="C7" s="25">
        <v>87</v>
      </c>
      <c r="D7" s="25">
        <v>80</v>
      </c>
      <c r="E7" s="25">
        <v>80</v>
      </c>
      <c r="F7" s="25">
        <v>2</v>
      </c>
      <c r="G7" s="25">
        <v>1300</v>
      </c>
      <c r="H7" s="48">
        <v>2.6</v>
      </c>
      <c r="I7" s="101">
        <v>0.026</v>
      </c>
      <c r="J7" s="49">
        <v>10</v>
      </c>
      <c r="K7" s="50"/>
    </row>
    <row r="8" spans="1:11" ht="21">
      <c r="A8" s="24">
        <v>3</v>
      </c>
      <c r="B8" s="120" t="s">
        <v>173</v>
      </c>
      <c r="C8" s="25">
        <v>92</v>
      </c>
      <c r="D8" s="25">
        <v>86</v>
      </c>
      <c r="E8" s="25">
        <v>81</v>
      </c>
      <c r="F8" s="25">
        <v>2</v>
      </c>
      <c r="G8" s="25">
        <v>1300</v>
      </c>
      <c r="H8" s="48">
        <v>2.6</v>
      </c>
      <c r="I8" s="101">
        <v>0.026</v>
      </c>
      <c r="J8" s="49">
        <v>10</v>
      </c>
      <c r="K8" s="50"/>
    </row>
    <row r="9" spans="1:11" ht="21">
      <c r="A9" s="24">
        <v>4</v>
      </c>
      <c r="B9" s="120" t="s">
        <v>174</v>
      </c>
      <c r="C9" s="25">
        <v>40</v>
      </c>
      <c r="D9" s="25">
        <v>35</v>
      </c>
      <c r="E9" s="25">
        <v>32</v>
      </c>
      <c r="F9" s="25">
        <v>1</v>
      </c>
      <c r="G9" s="25">
        <v>1300</v>
      </c>
      <c r="H9" s="48">
        <v>1.3</v>
      </c>
      <c r="I9" s="101">
        <v>0.013</v>
      </c>
      <c r="J9" s="49">
        <v>10</v>
      </c>
      <c r="K9" s="9"/>
    </row>
    <row r="10" spans="1:11" ht="21">
      <c r="A10" s="24">
        <v>5</v>
      </c>
      <c r="B10" s="120" t="s">
        <v>175</v>
      </c>
      <c r="C10" s="25">
        <v>84</v>
      </c>
      <c r="D10" s="25">
        <v>75</v>
      </c>
      <c r="E10" s="25">
        <v>70</v>
      </c>
      <c r="F10" s="25">
        <v>2</v>
      </c>
      <c r="G10" s="25">
        <v>1300</v>
      </c>
      <c r="H10" s="48">
        <v>2.6</v>
      </c>
      <c r="I10" s="125">
        <v>0.026</v>
      </c>
      <c r="J10" s="49">
        <v>10</v>
      </c>
      <c r="K10" s="9"/>
    </row>
    <row r="11" spans="1:11" ht="21">
      <c r="A11" s="24"/>
      <c r="B11" s="9"/>
      <c r="C11" s="25"/>
      <c r="D11" s="25"/>
      <c r="E11" s="25"/>
      <c r="F11" s="25"/>
      <c r="G11" s="25"/>
      <c r="H11" s="48"/>
      <c r="I11" s="102"/>
      <c r="J11" s="49"/>
      <c r="K11" s="9"/>
    </row>
    <row r="12" spans="1:11" ht="21">
      <c r="A12" s="24"/>
      <c r="B12" s="9"/>
      <c r="C12" s="25"/>
      <c r="D12" s="25"/>
      <c r="E12" s="25"/>
      <c r="F12" s="25"/>
      <c r="G12" s="25"/>
      <c r="H12" s="48"/>
      <c r="I12" s="102"/>
      <c r="J12" s="49"/>
      <c r="K12" s="9"/>
    </row>
    <row r="13" spans="1:11" ht="21">
      <c r="A13" s="24"/>
      <c r="B13" s="9"/>
      <c r="C13" s="25"/>
      <c r="D13" s="25"/>
      <c r="E13" s="25"/>
      <c r="F13" s="25"/>
      <c r="G13" s="25"/>
      <c r="H13" s="48"/>
      <c r="I13" s="102"/>
      <c r="J13" s="49"/>
      <c r="K13" s="9"/>
    </row>
    <row r="14" spans="1:11" ht="21">
      <c r="A14" s="60"/>
      <c r="B14" s="18"/>
      <c r="C14" s="28"/>
      <c r="D14" s="28"/>
      <c r="E14" s="28"/>
      <c r="F14" s="28"/>
      <c r="G14" s="28"/>
      <c r="H14" s="61"/>
      <c r="I14" s="106"/>
      <c r="J14" s="62"/>
      <c r="K14" s="18"/>
    </row>
    <row r="15" spans="1:11" ht="21.75" thickBot="1">
      <c r="A15" s="133" t="s">
        <v>180</v>
      </c>
      <c r="B15" s="134"/>
      <c r="C15" s="63">
        <f>SUM(C6:C14)</f>
        <v>378</v>
      </c>
      <c r="D15" s="63">
        <f aca="true" t="shared" si="0" ref="D15:I15">SUM(D6:D14)</f>
        <v>345</v>
      </c>
      <c r="E15" s="63">
        <f t="shared" si="0"/>
        <v>332</v>
      </c>
      <c r="F15" s="63">
        <f t="shared" si="0"/>
        <v>9</v>
      </c>
      <c r="G15" s="105" t="s">
        <v>166</v>
      </c>
      <c r="H15" s="64">
        <f t="shared" si="0"/>
        <v>11.700000000000001</v>
      </c>
      <c r="I15" s="104">
        <f t="shared" si="0"/>
        <v>0.11699999999999999</v>
      </c>
      <c r="J15" s="94" t="s">
        <v>166</v>
      </c>
      <c r="K15" s="57"/>
    </row>
    <row r="16" ht="21.75" thickTop="1"/>
    <row r="17" ht="21">
      <c r="H17" s="23" t="s">
        <v>49</v>
      </c>
    </row>
    <row r="18" ht="21">
      <c r="H18" s="23" t="s">
        <v>182</v>
      </c>
    </row>
    <row r="19" ht="21">
      <c r="H19" s="23" t="s">
        <v>212</v>
      </c>
    </row>
    <row r="20" ht="21">
      <c r="H20" s="23" t="s">
        <v>199</v>
      </c>
    </row>
    <row r="23" spans="1:11" ht="21">
      <c r="A23" s="132" t="s">
        <v>106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</row>
    <row r="24" spans="1:11" ht="21">
      <c r="A24" s="132" t="s">
        <v>60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</row>
    <row r="26" spans="1:11" ht="21">
      <c r="A26" s="12" t="s">
        <v>17</v>
      </c>
      <c r="B26" s="12" t="s">
        <v>46</v>
      </c>
      <c r="C26" s="12" t="s">
        <v>3</v>
      </c>
      <c r="D26" s="12" t="s">
        <v>10</v>
      </c>
      <c r="E26" s="12" t="s">
        <v>0</v>
      </c>
      <c r="F26" s="12" t="s">
        <v>70</v>
      </c>
      <c r="G26" s="12" t="s">
        <v>7</v>
      </c>
      <c r="H26" s="12" t="s">
        <v>13</v>
      </c>
      <c r="I26" s="12" t="s">
        <v>15</v>
      </c>
      <c r="J26" s="12" t="s">
        <v>55</v>
      </c>
      <c r="K26" s="12" t="s">
        <v>21</v>
      </c>
    </row>
    <row r="27" spans="1:11" ht="21">
      <c r="A27" s="13" t="s">
        <v>18</v>
      </c>
      <c r="B27" s="13"/>
      <c r="C27" s="13" t="s">
        <v>4</v>
      </c>
      <c r="D27" s="13" t="s">
        <v>2</v>
      </c>
      <c r="E27" s="13" t="s">
        <v>2</v>
      </c>
      <c r="F27" s="13" t="s">
        <v>2</v>
      </c>
      <c r="G27" s="13" t="s">
        <v>8</v>
      </c>
      <c r="H27" s="13" t="s">
        <v>11</v>
      </c>
      <c r="I27" s="13" t="s">
        <v>16</v>
      </c>
      <c r="J27" s="13" t="s">
        <v>67</v>
      </c>
      <c r="K27" s="42"/>
    </row>
    <row r="28" spans="1:11" ht="21">
      <c r="A28" s="58"/>
      <c r="B28" s="43"/>
      <c r="C28" s="44"/>
      <c r="D28" s="44"/>
      <c r="E28" s="44"/>
      <c r="F28" s="44"/>
      <c r="G28" s="44"/>
      <c r="H28" s="45"/>
      <c r="I28" s="46"/>
      <c r="J28" s="46"/>
      <c r="K28" s="47"/>
    </row>
    <row r="29" spans="1:11" ht="21">
      <c r="A29" s="24"/>
      <c r="B29" s="9"/>
      <c r="C29" s="25"/>
      <c r="D29" s="25"/>
      <c r="E29" s="25"/>
      <c r="F29" s="25"/>
      <c r="G29" s="25"/>
      <c r="H29" s="48"/>
      <c r="I29" s="49"/>
      <c r="J29" s="49"/>
      <c r="K29" s="50"/>
    </row>
    <row r="30" spans="1:11" ht="21">
      <c r="A30" s="24"/>
      <c r="B30" s="9"/>
      <c r="C30" s="25"/>
      <c r="D30" s="25"/>
      <c r="E30" s="25"/>
      <c r="F30" s="25"/>
      <c r="G30" s="25"/>
      <c r="H30" s="48"/>
      <c r="I30" s="49"/>
      <c r="J30" s="49"/>
      <c r="K30" s="50"/>
    </row>
    <row r="31" spans="1:11" ht="21">
      <c r="A31" s="24"/>
      <c r="B31" s="9"/>
      <c r="C31" s="25"/>
      <c r="D31" s="25"/>
      <c r="E31" s="25"/>
      <c r="F31" s="25"/>
      <c r="G31" s="25"/>
      <c r="H31" s="48"/>
      <c r="I31" s="49"/>
      <c r="J31" s="49"/>
      <c r="K31" s="9"/>
    </row>
    <row r="32" spans="1:11" ht="21">
      <c r="A32" s="24"/>
      <c r="B32" s="9"/>
      <c r="C32" s="25"/>
      <c r="D32" s="25"/>
      <c r="E32" s="25"/>
      <c r="F32" s="25"/>
      <c r="G32" s="25"/>
      <c r="H32" s="48"/>
      <c r="I32" s="49"/>
      <c r="J32" s="49"/>
      <c r="K32" s="9"/>
    </row>
    <row r="33" spans="1:11" ht="21">
      <c r="A33" s="24"/>
      <c r="B33" s="9"/>
      <c r="C33" s="25"/>
      <c r="D33" s="25"/>
      <c r="E33" s="25"/>
      <c r="F33" s="25"/>
      <c r="G33" s="25"/>
      <c r="H33" s="48"/>
      <c r="I33" s="49"/>
      <c r="J33" s="49"/>
      <c r="K33" s="9"/>
    </row>
    <row r="34" spans="1:11" ht="21">
      <c r="A34" s="24"/>
      <c r="B34" s="9"/>
      <c r="C34" s="25"/>
      <c r="D34" s="25"/>
      <c r="E34" s="25"/>
      <c r="F34" s="25"/>
      <c r="G34" s="25"/>
      <c r="H34" s="48"/>
      <c r="I34" s="49"/>
      <c r="J34" s="49"/>
      <c r="K34" s="9"/>
    </row>
    <row r="35" spans="1:11" ht="21">
      <c r="A35" s="24"/>
      <c r="B35" s="9"/>
      <c r="C35" s="25"/>
      <c r="D35" s="25"/>
      <c r="E35" s="25"/>
      <c r="F35" s="25"/>
      <c r="G35" s="25"/>
      <c r="H35" s="48"/>
      <c r="I35" s="49"/>
      <c r="J35" s="49"/>
      <c r="K35" s="9"/>
    </row>
    <row r="36" spans="1:11" ht="21">
      <c r="A36" s="60"/>
      <c r="B36" s="18"/>
      <c r="C36" s="28"/>
      <c r="D36" s="28"/>
      <c r="E36" s="28"/>
      <c r="F36" s="28"/>
      <c r="G36" s="28"/>
      <c r="H36" s="61"/>
      <c r="I36" s="62"/>
      <c r="J36" s="62"/>
      <c r="K36" s="18"/>
    </row>
    <row r="37" spans="1:11" ht="21.75" thickBot="1">
      <c r="A37" s="133" t="s">
        <v>48</v>
      </c>
      <c r="B37" s="134"/>
      <c r="C37" s="63"/>
      <c r="D37" s="63"/>
      <c r="E37" s="63"/>
      <c r="F37" s="63"/>
      <c r="G37" s="63"/>
      <c r="H37" s="64"/>
      <c r="I37" s="56"/>
      <c r="J37" s="56"/>
      <c r="K37" s="57"/>
    </row>
    <row r="38" ht="21.75" thickTop="1"/>
    <row r="39" ht="21">
      <c r="H39" s="23" t="s">
        <v>49</v>
      </c>
    </row>
    <row r="40" ht="21">
      <c r="H40" s="23" t="s">
        <v>89</v>
      </c>
    </row>
    <row r="41" ht="21">
      <c r="H41" s="23" t="s">
        <v>51</v>
      </c>
    </row>
    <row r="42" ht="21">
      <c r="H42" s="23" t="s">
        <v>107</v>
      </c>
    </row>
  </sheetData>
  <mergeCells count="6">
    <mergeCell ref="A37:B37"/>
    <mergeCell ref="A15:B15"/>
    <mergeCell ref="A1:K1"/>
    <mergeCell ref="A2:K2"/>
    <mergeCell ref="A23:K23"/>
    <mergeCell ref="A24:K24"/>
  </mergeCells>
  <printOptions horizontalCentered="1"/>
  <pageMargins left="0.3937007874015748" right="0.5511811023622047" top="1.2598425196850394" bottom="0.5905511811023623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3"/>
  <sheetViews>
    <sheetView workbookViewId="0" topLeftCell="A7">
      <selection activeCell="G19" sqref="G19"/>
    </sheetView>
  </sheetViews>
  <sheetFormatPr defaultColWidth="9.140625" defaultRowHeight="12.75"/>
  <cols>
    <col min="1" max="1" width="5.7109375" style="23" customWidth="1"/>
    <col min="2" max="2" width="15.57421875" style="23" customWidth="1"/>
    <col min="3" max="3" width="11.00390625" style="23" customWidth="1"/>
    <col min="4" max="4" width="12.00390625" style="23" customWidth="1"/>
    <col min="5" max="5" width="12.57421875" style="23" customWidth="1"/>
    <col min="6" max="6" width="12.7109375" style="23" customWidth="1"/>
    <col min="7" max="7" width="14.140625" style="23" customWidth="1"/>
    <col min="8" max="8" width="12.57421875" style="23" customWidth="1"/>
    <col min="9" max="9" width="12.8515625" style="23" customWidth="1"/>
    <col min="10" max="10" width="12.7109375" style="23" customWidth="1"/>
    <col min="11" max="11" width="10.7109375" style="23" customWidth="1"/>
    <col min="12" max="16384" width="9.140625" style="23" customWidth="1"/>
  </cols>
  <sheetData>
    <row r="1" spans="1:11" ht="21">
      <c r="A1" s="132" t="s">
        <v>210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pans="1:11" ht="21">
      <c r="A2" s="132" t="s">
        <v>170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4" spans="1:11" ht="21">
      <c r="A4" s="12" t="s">
        <v>17</v>
      </c>
      <c r="B4" s="12" t="s">
        <v>47</v>
      </c>
      <c r="C4" s="12" t="s">
        <v>3</v>
      </c>
      <c r="D4" s="12" t="s">
        <v>10</v>
      </c>
      <c r="E4" s="12" t="s">
        <v>0</v>
      </c>
      <c r="F4" s="12" t="s">
        <v>70</v>
      </c>
      <c r="G4" s="12" t="s">
        <v>7</v>
      </c>
      <c r="H4" s="12" t="s">
        <v>13</v>
      </c>
      <c r="I4" s="12" t="s">
        <v>15</v>
      </c>
      <c r="J4" s="12" t="s">
        <v>55</v>
      </c>
      <c r="K4" s="12" t="s">
        <v>21</v>
      </c>
    </row>
    <row r="5" spans="1:11" ht="21">
      <c r="A5" s="13" t="s">
        <v>18</v>
      </c>
      <c r="B5" s="13"/>
      <c r="C5" s="13" t="s">
        <v>4</v>
      </c>
      <c r="D5" s="13" t="s">
        <v>2</v>
      </c>
      <c r="E5" s="13" t="s">
        <v>2</v>
      </c>
      <c r="F5" s="13" t="s">
        <v>2</v>
      </c>
      <c r="G5" s="13" t="s">
        <v>8</v>
      </c>
      <c r="H5" s="13" t="s">
        <v>11</v>
      </c>
      <c r="I5" s="13" t="s">
        <v>16</v>
      </c>
      <c r="J5" s="13" t="s">
        <v>67</v>
      </c>
      <c r="K5" s="42"/>
    </row>
    <row r="6" spans="1:11" ht="21">
      <c r="A6" s="19">
        <v>1</v>
      </c>
      <c r="B6" s="119" t="s">
        <v>171</v>
      </c>
      <c r="C6" s="44">
        <v>49</v>
      </c>
      <c r="D6" s="44">
        <v>44</v>
      </c>
      <c r="E6" s="44">
        <v>40</v>
      </c>
      <c r="F6" s="126" t="s">
        <v>166</v>
      </c>
      <c r="G6" s="87" t="s">
        <v>166</v>
      </c>
      <c r="H6" s="87" t="s">
        <v>166</v>
      </c>
      <c r="I6" s="87" t="s">
        <v>166</v>
      </c>
      <c r="J6" s="87" t="s">
        <v>166</v>
      </c>
      <c r="K6" s="47"/>
    </row>
    <row r="7" spans="1:11" ht="21">
      <c r="A7" s="24">
        <v>2</v>
      </c>
      <c r="B7" s="120" t="s">
        <v>172</v>
      </c>
      <c r="C7" s="25">
        <v>93</v>
      </c>
      <c r="D7" s="25">
        <v>48</v>
      </c>
      <c r="E7" s="25">
        <v>38</v>
      </c>
      <c r="F7" s="90" t="s">
        <v>166</v>
      </c>
      <c r="G7" s="90" t="s">
        <v>166</v>
      </c>
      <c r="H7" s="90" t="s">
        <v>166</v>
      </c>
      <c r="I7" s="90" t="s">
        <v>166</v>
      </c>
      <c r="J7" s="90" t="s">
        <v>166</v>
      </c>
      <c r="K7" s="50"/>
    </row>
    <row r="8" spans="1:11" ht="21">
      <c r="A8" s="24">
        <v>3</v>
      </c>
      <c r="B8" s="120" t="s">
        <v>173</v>
      </c>
      <c r="C8" s="25">
        <v>84</v>
      </c>
      <c r="D8" s="25">
        <v>36</v>
      </c>
      <c r="E8" s="25">
        <v>26</v>
      </c>
      <c r="F8" s="90" t="s">
        <v>166</v>
      </c>
      <c r="G8" s="90" t="s">
        <v>166</v>
      </c>
      <c r="H8" s="90" t="s">
        <v>166</v>
      </c>
      <c r="I8" s="90" t="s">
        <v>166</v>
      </c>
      <c r="J8" s="90" t="s">
        <v>166</v>
      </c>
      <c r="K8" s="50"/>
    </row>
    <row r="9" spans="1:11" ht="21">
      <c r="A9" s="24">
        <v>4</v>
      </c>
      <c r="B9" s="120" t="s">
        <v>174</v>
      </c>
      <c r="C9" s="25">
        <v>68</v>
      </c>
      <c r="D9" s="25">
        <v>56</v>
      </c>
      <c r="E9" s="25">
        <v>46</v>
      </c>
      <c r="F9" s="90" t="s">
        <v>166</v>
      </c>
      <c r="G9" s="90" t="s">
        <v>166</v>
      </c>
      <c r="H9" s="90" t="s">
        <v>166</v>
      </c>
      <c r="I9" s="90" t="s">
        <v>166</v>
      </c>
      <c r="J9" s="90" t="s">
        <v>166</v>
      </c>
      <c r="K9" s="9"/>
    </row>
    <row r="10" spans="1:11" ht="21">
      <c r="A10" s="24">
        <v>5</v>
      </c>
      <c r="B10" s="120" t="s">
        <v>175</v>
      </c>
      <c r="C10" s="25">
        <v>72</v>
      </c>
      <c r="D10" s="25">
        <v>37</v>
      </c>
      <c r="E10" s="25">
        <v>33</v>
      </c>
      <c r="F10" s="90" t="s">
        <v>166</v>
      </c>
      <c r="G10" s="90" t="s">
        <v>166</v>
      </c>
      <c r="H10" s="90" t="s">
        <v>166</v>
      </c>
      <c r="I10" s="90" t="s">
        <v>166</v>
      </c>
      <c r="J10" s="90" t="s">
        <v>166</v>
      </c>
      <c r="K10" s="9"/>
    </row>
    <row r="11" spans="1:11" ht="21">
      <c r="A11" s="24"/>
      <c r="B11" s="9"/>
      <c r="C11" s="25"/>
      <c r="D11" s="25"/>
      <c r="E11" s="25"/>
      <c r="F11" s="25"/>
      <c r="G11" s="25"/>
      <c r="H11" s="66"/>
      <c r="I11" s="102"/>
      <c r="J11" s="49"/>
      <c r="K11" s="9"/>
    </row>
    <row r="12" spans="1:11" ht="21">
      <c r="A12" s="24"/>
      <c r="B12" s="9"/>
      <c r="C12" s="25"/>
      <c r="D12" s="25"/>
      <c r="E12" s="25"/>
      <c r="F12" s="25"/>
      <c r="G12" s="25"/>
      <c r="H12" s="66"/>
      <c r="I12" s="101"/>
      <c r="J12" s="49"/>
      <c r="K12" s="9"/>
    </row>
    <row r="13" spans="1:11" ht="21">
      <c r="A13" s="24"/>
      <c r="B13" s="9"/>
      <c r="C13" s="25"/>
      <c r="D13" s="25"/>
      <c r="E13" s="25"/>
      <c r="F13" s="25"/>
      <c r="G13" s="25"/>
      <c r="H13" s="66"/>
      <c r="I13" s="102"/>
      <c r="J13" s="49"/>
      <c r="K13" s="9"/>
    </row>
    <row r="14" spans="1:11" ht="21">
      <c r="A14" s="60"/>
      <c r="B14" s="18"/>
      <c r="C14" s="28"/>
      <c r="D14" s="28"/>
      <c r="E14" s="28"/>
      <c r="F14" s="28"/>
      <c r="G14" s="28"/>
      <c r="H14" s="67"/>
      <c r="I14" s="62"/>
      <c r="J14" s="62"/>
      <c r="K14" s="18"/>
    </row>
    <row r="15" spans="1:11" ht="21.75" thickBot="1">
      <c r="A15" s="133" t="s">
        <v>180</v>
      </c>
      <c r="B15" s="134"/>
      <c r="C15" s="63">
        <f>SUM(C6:C14)</f>
        <v>366</v>
      </c>
      <c r="D15" s="63">
        <f>SUM(D6:D14)</f>
        <v>221</v>
      </c>
      <c r="E15" s="63">
        <f>SUM(E6:E14)</f>
        <v>183</v>
      </c>
      <c r="F15" s="63">
        <f>SUM(F6:F14)</f>
        <v>0</v>
      </c>
      <c r="G15" s="105" t="s">
        <v>166</v>
      </c>
      <c r="H15" s="64">
        <f>SUM(H6:H14)</f>
        <v>0</v>
      </c>
      <c r="I15" s="104">
        <f>SUM(I6:I14)</f>
        <v>0</v>
      </c>
      <c r="J15" s="94" t="s">
        <v>166</v>
      </c>
      <c r="K15" s="57"/>
    </row>
    <row r="16" ht="21.75" thickTop="1"/>
    <row r="17" ht="21">
      <c r="H17" s="23" t="s">
        <v>49</v>
      </c>
    </row>
    <row r="18" ht="21">
      <c r="H18" s="23" t="s">
        <v>183</v>
      </c>
    </row>
    <row r="19" ht="21">
      <c r="H19" s="23" t="s">
        <v>212</v>
      </c>
    </row>
    <row r="20" ht="21">
      <c r="H20" s="23" t="s">
        <v>199</v>
      </c>
    </row>
    <row r="24" spans="1:11" ht="21">
      <c r="A24" s="132" t="s">
        <v>108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</row>
    <row r="25" spans="1:11" ht="21">
      <c r="A25" s="132" t="s">
        <v>62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</row>
    <row r="27" spans="1:11" ht="21">
      <c r="A27" s="12" t="s">
        <v>17</v>
      </c>
      <c r="B27" s="12" t="s">
        <v>46</v>
      </c>
      <c r="C27" s="12" t="s">
        <v>3</v>
      </c>
      <c r="D27" s="12" t="s">
        <v>10</v>
      </c>
      <c r="E27" s="12" t="s">
        <v>0</v>
      </c>
      <c r="F27" s="12" t="s">
        <v>70</v>
      </c>
      <c r="G27" s="12" t="s">
        <v>7</v>
      </c>
      <c r="H27" s="12" t="s">
        <v>13</v>
      </c>
      <c r="I27" s="12" t="s">
        <v>15</v>
      </c>
      <c r="J27" s="12" t="s">
        <v>55</v>
      </c>
      <c r="K27" s="12" t="s">
        <v>21</v>
      </c>
    </row>
    <row r="28" spans="1:11" ht="21">
      <c r="A28" s="13" t="s">
        <v>18</v>
      </c>
      <c r="B28" s="13"/>
      <c r="C28" s="13" t="s">
        <v>4</v>
      </c>
      <c r="D28" s="13" t="s">
        <v>2</v>
      </c>
      <c r="E28" s="13" t="s">
        <v>2</v>
      </c>
      <c r="F28" s="13" t="s">
        <v>2</v>
      </c>
      <c r="G28" s="13" t="s">
        <v>8</v>
      </c>
      <c r="H28" s="13" t="s">
        <v>11</v>
      </c>
      <c r="I28" s="13" t="s">
        <v>16</v>
      </c>
      <c r="J28" s="13" t="s">
        <v>67</v>
      </c>
      <c r="K28" s="42"/>
    </row>
    <row r="29" spans="1:11" ht="21">
      <c r="A29" s="58"/>
      <c r="B29" s="43"/>
      <c r="C29" s="44"/>
      <c r="D29" s="44"/>
      <c r="E29" s="44"/>
      <c r="F29" s="44"/>
      <c r="G29" s="44"/>
      <c r="H29" s="65"/>
      <c r="I29" s="46"/>
      <c r="J29" s="46"/>
      <c r="K29" s="47"/>
    </row>
    <row r="30" spans="1:11" ht="21">
      <c r="A30" s="24"/>
      <c r="B30" s="9"/>
      <c r="C30" s="25"/>
      <c r="D30" s="25"/>
      <c r="E30" s="25"/>
      <c r="F30" s="25"/>
      <c r="G30" s="25"/>
      <c r="H30" s="66"/>
      <c r="I30" s="49"/>
      <c r="J30" s="49"/>
      <c r="K30" s="50"/>
    </row>
    <row r="31" spans="1:11" ht="21">
      <c r="A31" s="24"/>
      <c r="B31" s="9"/>
      <c r="C31" s="25"/>
      <c r="D31" s="25"/>
      <c r="E31" s="25"/>
      <c r="F31" s="25"/>
      <c r="G31" s="25"/>
      <c r="H31" s="66"/>
      <c r="I31" s="49"/>
      <c r="J31" s="49"/>
      <c r="K31" s="50"/>
    </row>
    <row r="32" spans="1:11" ht="21">
      <c r="A32" s="24"/>
      <c r="B32" s="9"/>
      <c r="C32" s="25"/>
      <c r="D32" s="25"/>
      <c r="E32" s="25"/>
      <c r="F32" s="25"/>
      <c r="G32" s="25"/>
      <c r="H32" s="66"/>
      <c r="I32" s="49"/>
      <c r="J32" s="49"/>
      <c r="K32" s="9"/>
    </row>
    <row r="33" spans="1:11" ht="21">
      <c r="A33" s="24"/>
      <c r="B33" s="9"/>
      <c r="C33" s="25"/>
      <c r="D33" s="25"/>
      <c r="E33" s="25"/>
      <c r="F33" s="25"/>
      <c r="G33" s="25"/>
      <c r="H33" s="66"/>
      <c r="I33" s="49"/>
      <c r="J33" s="49"/>
      <c r="K33" s="9"/>
    </row>
    <row r="34" spans="1:11" ht="21">
      <c r="A34" s="24"/>
      <c r="B34" s="9"/>
      <c r="C34" s="25"/>
      <c r="D34" s="25"/>
      <c r="E34" s="25"/>
      <c r="F34" s="25"/>
      <c r="G34" s="25"/>
      <c r="H34" s="66"/>
      <c r="I34" s="49"/>
      <c r="J34" s="49"/>
      <c r="K34" s="9"/>
    </row>
    <row r="35" spans="1:11" ht="21">
      <c r="A35" s="24"/>
      <c r="B35" s="9"/>
      <c r="C35" s="25"/>
      <c r="D35" s="25"/>
      <c r="E35" s="25"/>
      <c r="F35" s="25"/>
      <c r="G35" s="25"/>
      <c r="H35" s="66"/>
      <c r="I35" s="49"/>
      <c r="J35" s="49"/>
      <c r="K35" s="9"/>
    </row>
    <row r="36" spans="1:11" ht="21">
      <c r="A36" s="24"/>
      <c r="B36" s="9"/>
      <c r="C36" s="25"/>
      <c r="D36" s="25"/>
      <c r="E36" s="25"/>
      <c r="F36" s="25"/>
      <c r="G36" s="25"/>
      <c r="H36" s="66"/>
      <c r="I36" s="49"/>
      <c r="J36" s="49"/>
      <c r="K36" s="9"/>
    </row>
    <row r="37" spans="1:11" ht="21">
      <c r="A37" s="60"/>
      <c r="B37" s="18"/>
      <c r="C37" s="28"/>
      <c r="D37" s="28"/>
      <c r="E37" s="28"/>
      <c r="F37" s="28"/>
      <c r="G37" s="28"/>
      <c r="H37" s="67"/>
      <c r="I37" s="62"/>
      <c r="J37" s="62"/>
      <c r="K37" s="18"/>
    </row>
    <row r="38" spans="1:11" ht="21.75" thickBot="1">
      <c r="A38" s="133" t="s">
        <v>52</v>
      </c>
      <c r="B38" s="134"/>
      <c r="C38" s="63"/>
      <c r="D38" s="63"/>
      <c r="E38" s="63"/>
      <c r="F38" s="63"/>
      <c r="G38" s="63"/>
      <c r="H38" s="68"/>
      <c r="I38" s="56"/>
      <c r="J38" s="56"/>
      <c r="K38" s="57"/>
    </row>
    <row r="39" ht="21.75" thickTop="1"/>
    <row r="40" ht="21">
      <c r="H40" s="23" t="s">
        <v>49</v>
      </c>
    </row>
    <row r="41" ht="21">
      <c r="H41" s="23" t="s">
        <v>50</v>
      </c>
    </row>
    <row r="42" ht="21">
      <c r="H42" s="23" t="s">
        <v>51</v>
      </c>
    </row>
    <row r="43" ht="21">
      <c r="H43" s="23" t="s">
        <v>107</v>
      </c>
    </row>
  </sheetData>
  <mergeCells count="6">
    <mergeCell ref="A38:B38"/>
    <mergeCell ref="A15:B15"/>
    <mergeCell ref="A1:K1"/>
    <mergeCell ref="A2:K2"/>
    <mergeCell ref="A24:K24"/>
    <mergeCell ref="A25:K25"/>
  </mergeCells>
  <printOptions horizontalCentered="1"/>
  <pageMargins left="0.3937007874015748" right="0.3937007874015748" top="1.2598425196850394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1"/>
  <sheetViews>
    <sheetView workbookViewId="0" topLeftCell="A1">
      <selection activeCell="F14" sqref="F14"/>
    </sheetView>
  </sheetViews>
  <sheetFormatPr defaultColWidth="9.140625" defaultRowHeight="12.75"/>
  <cols>
    <col min="1" max="1" width="5.7109375" style="23" customWidth="1"/>
    <col min="2" max="2" width="15.57421875" style="23" customWidth="1"/>
    <col min="3" max="3" width="11.00390625" style="23" customWidth="1"/>
    <col min="4" max="4" width="12.00390625" style="23" customWidth="1"/>
    <col min="5" max="5" width="12.57421875" style="23" customWidth="1"/>
    <col min="6" max="6" width="12.7109375" style="23" customWidth="1"/>
    <col min="7" max="7" width="14.140625" style="23" customWidth="1"/>
    <col min="8" max="8" width="12.57421875" style="23" customWidth="1"/>
    <col min="9" max="9" width="12.8515625" style="23" customWidth="1"/>
    <col min="10" max="10" width="12.7109375" style="23" customWidth="1"/>
    <col min="11" max="11" width="10.7109375" style="23" customWidth="1"/>
    <col min="12" max="16384" width="9.140625" style="23" customWidth="1"/>
  </cols>
  <sheetData>
    <row r="1" spans="1:11" ht="21">
      <c r="A1" s="132" t="s">
        <v>209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pans="1:11" ht="21">
      <c r="A2" s="132" t="s">
        <v>184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4" spans="1:11" ht="21">
      <c r="A4" s="12" t="s">
        <v>17</v>
      </c>
      <c r="B4" s="12" t="s">
        <v>47</v>
      </c>
      <c r="C4" s="12" t="s">
        <v>3</v>
      </c>
      <c r="D4" s="12" t="s">
        <v>10</v>
      </c>
      <c r="E4" s="12" t="s">
        <v>0</v>
      </c>
      <c r="F4" s="12" t="s">
        <v>70</v>
      </c>
      <c r="G4" s="12" t="s">
        <v>7</v>
      </c>
      <c r="H4" s="12" t="s">
        <v>13</v>
      </c>
      <c r="I4" s="12" t="s">
        <v>15</v>
      </c>
      <c r="J4" s="12" t="s">
        <v>55</v>
      </c>
      <c r="K4" s="12" t="s">
        <v>21</v>
      </c>
    </row>
    <row r="5" spans="1:11" ht="21">
      <c r="A5" s="13" t="s">
        <v>18</v>
      </c>
      <c r="B5" s="13"/>
      <c r="C5" s="13" t="s">
        <v>4</v>
      </c>
      <c r="D5" s="13" t="s">
        <v>2</v>
      </c>
      <c r="E5" s="13" t="s">
        <v>2</v>
      </c>
      <c r="F5" s="13" t="s">
        <v>2</v>
      </c>
      <c r="G5" s="13" t="s">
        <v>8</v>
      </c>
      <c r="H5" s="13" t="s">
        <v>11</v>
      </c>
      <c r="I5" s="13" t="s">
        <v>16</v>
      </c>
      <c r="J5" s="13" t="s">
        <v>67</v>
      </c>
      <c r="K5" s="42"/>
    </row>
    <row r="6" spans="1:11" ht="21">
      <c r="A6" s="19">
        <v>1</v>
      </c>
      <c r="B6" s="119" t="s">
        <v>171</v>
      </c>
      <c r="C6" s="44">
        <v>3</v>
      </c>
      <c r="D6" s="44">
        <v>5</v>
      </c>
      <c r="E6" s="44">
        <v>5</v>
      </c>
      <c r="F6" s="44">
        <v>5</v>
      </c>
      <c r="G6" s="44">
        <v>900</v>
      </c>
      <c r="H6" s="65">
        <v>4.5</v>
      </c>
      <c r="I6" s="46">
        <v>0.18</v>
      </c>
      <c r="J6" s="46">
        <v>50</v>
      </c>
      <c r="K6" s="47"/>
    </row>
    <row r="7" spans="1:11" ht="21">
      <c r="A7" s="24">
        <v>2</v>
      </c>
      <c r="B7" s="120" t="s">
        <v>172</v>
      </c>
      <c r="C7" s="25">
        <v>5</v>
      </c>
      <c r="D7" s="25">
        <v>10</v>
      </c>
      <c r="E7" s="25">
        <v>10</v>
      </c>
      <c r="F7" s="25">
        <v>10</v>
      </c>
      <c r="G7" s="25">
        <v>900</v>
      </c>
      <c r="H7" s="66">
        <v>9</v>
      </c>
      <c r="I7" s="49">
        <v>0.36</v>
      </c>
      <c r="J7" s="49">
        <v>50</v>
      </c>
      <c r="K7" s="50"/>
    </row>
    <row r="8" spans="1:11" ht="21">
      <c r="A8" s="24">
        <v>3</v>
      </c>
      <c r="B8" s="120" t="s">
        <v>173</v>
      </c>
      <c r="C8" s="25">
        <v>7</v>
      </c>
      <c r="D8" s="25">
        <v>10</v>
      </c>
      <c r="E8" s="25">
        <v>10</v>
      </c>
      <c r="F8" s="25">
        <v>10</v>
      </c>
      <c r="G8" s="25">
        <v>900</v>
      </c>
      <c r="H8" s="66">
        <v>9</v>
      </c>
      <c r="I8" s="49">
        <v>0.36</v>
      </c>
      <c r="J8" s="49">
        <v>50</v>
      </c>
      <c r="K8" s="50"/>
    </row>
    <row r="9" spans="1:11" ht="21">
      <c r="A9" s="24">
        <v>4</v>
      </c>
      <c r="B9" s="120" t="s">
        <v>174</v>
      </c>
      <c r="C9" s="25">
        <v>3</v>
      </c>
      <c r="D9" s="25">
        <v>5</v>
      </c>
      <c r="E9" s="25">
        <v>5</v>
      </c>
      <c r="F9" s="25">
        <v>5</v>
      </c>
      <c r="G9" s="25">
        <v>900</v>
      </c>
      <c r="H9" s="66">
        <v>4.5</v>
      </c>
      <c r="I9" s="49">
        <v>0.18</v>
      </c>
      <c r="J9" s="49">
        <v>50</v>
      </c>
      <c r="K9" s="9"/>
    </row>
    <row r="10" spans="1:11" ht="21">
      <c r="A10" s="24">
        <v>5</v>
      </c>
      <c r="B10" s="120" t="s">
        <v>175</v>
      </c>
      <c r="C10" s="25">
        <v>4</v>
      </c>
      <c r="D10" s="25">
        <v>10</v>
      </c>
      <c r="E10" s="25">
        <v>10</v>
      </c>
      <c r="F10" s="25">
        <v>10</v>
      </c>
      <c r="G10" s="25">
        <v>900</v>
      </c>
      <c r="H10" s="66">
        <v>9</v>
      </c>
      <c r="I10" s="49">
        <v>0.36</v>
      </c>
      <c r="J10" s="49">
        <v>50</v>
      </c>
      <c r="K10" s="9"/>
    </row>
    <row r="11" spans="1:11" ht="21">
      <c r="A11" s="24"/>
      <c r="B11" s="9"/>
      <c r="C11" s="25"/>
      <c r="D11" s="25"/>
      <c r="E11" s="25"/>
      <c r="F11" s="25"/>
      <c r="G11" s="25"/>
      <c r="H11" s="66"/>
      <c r="I11" s="49"/>
      <c r="J11" s="49"/>
      <c r="K11" s="9"/>
    </row>
    <row r="12" spans="1:11" ht="21">
      <c r="A12" s="24"/>
      <c r="B12" s="9"/>
      <c r="C12" s="25"/>
      <c r="D12" s="25"/>
      <c r="E12" s="25"/>
      <c r="F12" s="25"/>
      <c r="G12" s="25"/>
      <c r="H12" s="66"/>
      <c r="I12" s="49"/>
      <c r="J12" s="49"/>
      <c r="K12" s="9"/>
    </row>
    <row r="13" spans="1:11" ht="21">
      <c r="A13" s="24"/>
      <c r="B13" s="9"/>
      <c r="C13" s="25"/>
      <c r="D13" s="25"/>
      <c r="E13" s="25"/>
      <c r="F13" s="25"/>
      <c r="G13" s="25"/>
      <c r="H13" s="66"/>
      <c r="I13" s="49"/>
      <c r="J13" s="49"/>
      <c r="K13" s="9"/>
    </row>
    <row r="14" spans="1:11" ht="21">
      <c r="A14" s="60"/>
      <c r="B14" s="18"/>
      <c r="C14" s="28"/>
      <c r="D14" s="28"/>
      <c r="E14" s="28"/>
      <c r="F14" s="28"/>
      <c r="G14" s="28"/>
      <c r="H14" s="67"/>
      <c r="I14" s="62"/>
      <c r="J14" s="62"/>
      <c r="K14" s="18"/>
    </row>
    <row r="15" spans="1:11" ht="21.75" thickBot="1">
      <c r="A15" s="133" t="s">
        <v>180</v>
      </c>
      <c r="B15" s="134"/>
      <c r="C15" s="63">
        <f>SUM(C6:C14)</f>
        <v>22</v>
      </c>
      <c r="D15" s="63">
        <f aca="true" t="shared" si="0" ref="D15:I15">SUM(D6:D14)</f>
        <v>40</v>
      </c>
      <c r="E15" s="63">
        <f t="shared" si="0"/>
        <v>40</v>
      </c>
      <c r="F15" s="63">
        <f t="shared" si="0"/>
        <v>40</v>
      </c>
      <c r="G15" s="63">
        <v>900</v>
      </c>
      <c r="H15" s="63">
        <f t="shared" si="0"/>
        <v>36</v>
      </c>
      <c r="I15" s="64">
        <f t="shared" si="0"/>
        <v>1.44</v>
      </c>
      <c r="J15" s="56" t="s">
        <v>166</v>
      </c>
      <c r="K15" s="57"/>
    </row>
    <row r="16" ht="21.75" thickTop="1"/>
    <row r="17" ht="21">
      <c r="H17" s="23" t="s">
        <v>49</v>
      </c>
    </row>
    <row r="18" ht="21">
      <c r="H18" s="23" t="s">
        <v>177</v>
      </c>
    </row>
    <row r="19" ht="21">
      <c r="H19" s="23" t="s">
        <v>212</v>
      </c>
    </row>
    <row r="20" ht="21">
      <c r="H20" s="23" t="s">
        <v>199</v>
      </c>
    </row>
    <row r="22" spans="1:11" ht="21">
      <c r="A22" s="132" t="s">
        <v>165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</row>
    <row r="23" spans="1:11" ht="21">
      <c r="A23" s="132" t="s">
        <v>62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</row>
    <row r="25" spans="1:11" ht="21">
      <c r="A25" s="12" t="s">
        <v>17</v>
      </c>
      <c r="B25" s="12" t="s">
        <v>46</v>
      </c>
      <c r="C25" s="12" t="s">
        <v>3</v>
      </c>
      <c r="D25" s="12" t="s">
        <v>10</v>
      </c>
      <c r="E25" s="12" t="s">
        <v>0</v>
      </c>
      <c r="F25" s="12" t="s">
        <v>70</v>
      </c>
      <c r="G25" s="12" t="s">
        <v>7</v>
      </c>
      <c r="H25" s="12" t="s">
        <v>13</v>
      </c>
      <c r="I25" s="12" t="s">
        <v>15</v>
      </c>
      <c r="J25" s="12" t="s">
        <v>55</v>
      </c>
      <c r="K25" s="12" t="s">
        <v>21</v>
      </c>
    </row>
    <row r="26" spans="1:11" ht="21">
      <c r="A26" s="13" t="s">
        <v>18</v>
      </c>
      <c r="B26" s="13"/>
      <c r="C26" s="13" t="s">
        <v>4</v>
      </c>
      <c r="D26" s="13" t="s">
        <v>2</v>
      </c>
      <c r="E26" s="13" t="s">
        <v>2</v>
      </c>
      <c r="F26" s="13" t="s">
        <v>2</v>
      </c>
      <c r="G26" s="13" t="s">
        <v>8</v>
      </c>
      <c r="H26" s="13" t="s">
        <v>11</v>
      </c>
      <c r="I26" s="13" t="s">
        <v>16</v>
      </c>
      <c r="J26" s="13" t="s">
        <v>67</v>
      </c>
      <c r="K26" s="42"/>
    </row>
    <row r="27" spans="1:11" ht="21">
      <c r="A27" s="58"/>
      <c r="B27" s="43"/>
      <c r="C27" s="44"/>
      <c r="D27" s="44"/>
      <c r="E27" s="44"/>
      <c r="F27" s="44"/>
      <c r="G27" s="44"/>
      <c r="H27" s="65"/>
      <c r="I27" s="46"/>
      <c r="J27" s="46"/>
      <c r="K27" s="47"/>
    </row>
    <row r="28" spans="1:11" ht="21">
      <c r="A28" s="24"/>
      <c r="B28" s="9"/>
      <c r="C28" s="25"/>
      <c r="D28" s="25"/>
      <c r="E28" s="25"/>
      <c r="F28" s="25"/>
      <c r="G28" s="25"/>
      <c r="H28" s="66"/>
      <c r="I28" s="49"/>
      <c r="J28" s="49"/>
      <c r="K28" s="50"/>
    </row>
    <row r="29" spans="1:11" ht="21">
      <c r="A29" s="24"/>
      <c r="B29" s="9"/>
      <c r="C29" s="25"/>
      <c r="D29" s="25"/>
      <c r="E29" s="25"/>
      <c r="F29" s="25"/>
      <c r="G29" s="25"/>
      <c r="H29" s="66"/>
      <c r="I29" s="49"/>
      <c r="J29" s="49"/>
      <c r="K29" s="50"/>
    </row>
    <row r="30" spans="1:11" ht="21">
      <c r="A30" s="24"/>
      <c r="B30" s="9"/>
      <c r="C30" s="25"/>
      <c r="D30" s="25"/>
      <c r="E30" s="25"/>
      <c r="F30" s="25"/>
      <c r="G30" s="25"/>
      <c r="H30" s="66"/>
      <c r="I30" s="49"/>
      <c r="J30" s="49"/>
      <c r="K30" s="9"/>
    </row>
    <row r="31" spans="1:11" ht="21">
      <c r="A31" s="24"/>
      <c r="B31" s="9"/>
      <c r="C31" s="25"/>
      <c r="D31" s="25"/>
      <c r="E31" s="25"/>
      <c r="F31" s="25"/>
      <c r="G31" s="25"/>
      <c r="H31" s="66"/>
      <c r="I31" s="49"/>
      <c r="J31" s="49"/>
      <c r="K31" s="9"/>
    </row>
    <row r="32" spans="1:11" ht="21">
      <c r="A32" s="24"/>
      <c r="B32" s="9"/>
      <c r="C32" s="25"/>
      <c r="D32" s="25"/>
      <c r="E32" s="25"/>
      <c r="F32" s="25"/>
      <c r="G32" s="25"/>
      <c r="H32" s="66"/>
      <c r="I32" s="49"/>
      <c r="J32" s="49"/>
      <c r="K32" s="9"/>
    </row>
    <row r="33" spans="1:11" ht="21">
      <c r="A33" s="24"/>
      <c r="B33" s="9"/>
      <c r="C33" s="25"/>
      <c r="D33" s="25"/>
      <c r="E33" s="25"/>
      <c r="F33" s="25"/>
      <c r="G33" s="25"/>
      <c r="H33" s="66"/>
      <c r="I33" s="49"/>
      <c r="J33" s="49"/>
      <c r="K33" s="9"/>
    </row>
    <row r="34" spans="1:11" ht="21">
      <c r="A34" s="24"/>
      <c r="B34" s="9"/>
      <c r="C34" s="25"/>
      <c r="D34" s="25"/>
      <c r="E34" s="25"/>
      <c r="F34" s="25"/>
      <c r="G34" s="25"/>
      <c r="H34" s="66"/>
      <c r="I34" s="49"/>
      <c r="J34" s="49"/>
      <c r="K34" s="9"/>
    </row>
    <row r="35" spans="1:11" ht="21">
      <c r="A35" s="60"/>
      <c r="B35" s="18"/>
      <c r="C35" s="28"/>
      <c r="D35" s="28"/>
      <c r="E35" s="28"/>
      <c r="F35" s="28"/>
      <c r="G35" s="28"/>
      <c r="H35" s="67"/>
      <c r="I35" s="62"/>
      <c r="J35" s="62"/>
      <c r="K35" s="18"/>
    </row>
    <row r="36" spans="1:11" ht="21.75" thickBot="1">
      <c r="A36" s="133" t="s">
        <v>52</v>
      </c>
      <c r="B36" s="134"/>
      <c r="C36" s="63"/>
      <c r="D36" s="63"/>
      <c r="E36" s="63"/>
      <c r="F36" s="63"/>
      <c r="G36" s="63"/>
      <c r="H36" s="68"/>
      <c r="I36" s="56"/>
      <c r="J36" s="56"/>
      <c r="K36" s="57"/>
    </row>
    <row r="37" ht="21.75" thickTop="1"/>
    <row r="38" ht="21">
      <c r="H38" s="23" t="s">
        <v>49</v>
      </c>
    </row>
    <row r="39" ht="21">
      <c r="H39" s="23" t="s">
        <v>50</v>
      </c>
    </row>
    <row r="40" ht="21">
      <c r="H40" s="23" t="s">
        <v>51</v>
      </c>
    </row>
    <row r="41" ht="21">
      <c r="H41" s="23" t="s">
        <v>107</v>
      </c>
    </row>
  </sheetData>
  <mergeCells count="6">
    <mergeCell ref="A23:K23"/>
    <mergeCell ref="A36:B36"/>
    <mergeCell ref="A1:K1"/>
    <mergeCell ref="A2:K2"/>
    <mergeCell ref="A15:B15"/>
    <mergeCell ref="A22:K22"/>
  </mergeCells>
  <printOptions/>
  <pageMargins left="0.75" right="0.75" top="1" bottom="1.16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3"/>
  <sheetViews>
    <sheetView workbookViewId="0" topLeftCell="A1">
      <selection activeCell="D11" sqref="D11"/>
    </sheetView>
  </sheetViews>
  <sheetFormatPr defaultColWidth="9.140625" defaultRowHeight="12.75"/>
  <cols>
    <col min="1" max="1" width="5.57421875" style="23" customWidth="1"/>
    <col min="2" max="2" width="15.7109375" style="23" customWidth="1"/>
    <col min="3" max="3" width="10.8515625" style="23" customWidth="1"/>
    <col min="4" max="4" width="11.140625" style="23" customWidth="1"/>
    <col min="5" max="6" width="12.00390625" style="23" customWidth="1"/>
    <col min="7" max="7" width="12.28125" style="23" customWidth="1"/>
    <col min="8" max="8" width="12.00390625" style="23" customWidth="1"/>
    <col min="9" max="10" width="13.140625" style="23" customWidth="1"/>
    <col min="11" max="11" width="10.7109375" style="23" customWidth="1"/>
    <col min="12" max="16384" width="9.140625" style="23" customWidth="1"/>
  </cols>
  <sheetData>
    <row r="1" spans="1:11" ht="21">
      <c r="A1" s="132" t="s">
        <v>208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pans="1:11" ht="21">
      <c r="A2" s="132" t="s">
        <v>185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4" spans="1:11" ht="21">
      <c r="A4" s="12" t="s">
        <v>17</v>
      </c>
      <c r="B4" s="12" t="s">
        <v>47</v>
      </c>
      <c r="C4" s="12" t="s">
        <v>3</v>
      </c>
      <c r="D4" s="12" t="s">
        <v>10</v>
      </c>
      <c r="E4" s="12" t="s">
        <v>0</v>
      </c>
      <c r="F4" s="12" t="s">
        <v>70</v>
      </c>
      <c r="G4" s="12" t="s">
        <v>7</v>
      </c>
      <c r="H4" s="12" t="s">
        <v>13</v>
      </c>
      <c r="I4" s="12" t="s">
        <v>15</v>
      </c>
      <c r="J4" s="12" t="s">
        <v>55</v>
      </c>
      <c r="K4" s="12" t="s">
        <v>21</v>
      </c>
    </row>
    <row r="5" spans="1:11" ht="21">
      <c r="A5" s="13" t="s">
        <v>18</v>
      </c>
      <c r="B5" s="13"/>
      <c r="C5" s="13" t="s">
        <v>4</v>
      </c>
      <c r="D5" s="13" t="s">
        <v>2</v>
      </c>
      <c r="E5" s="13" t="s">
        <v>2</v>
      </c>
      <c r="F5" s="13" t="s">
        <v>2</v>
      </c>
      <c r="G5" s="13" t="s">
        <v>8</v>
      </c>
      <c r="H5" s="13" t="s">
        <v>11</v>
      </c>
      <c r="I5" s="13" t="s">
        <v>16</v>
      </c>
      <c r="J5" s="13" t="s">
        <v>67</v>
      </c>
      <c r="K5" s="42"/>
    </row>
    <row r="6" spans="1:11" ht="21">
      <c r="A6" s="19">
        <v>1</v>
      </c>
      <c r="B6" s="119" t="s">
        <v>171</v>
      </c>
      <c r="C6" s="44">
        <v>25</v>
      </c>
      <c r="D6" s="44">
        <v>29</v>
      </c>
      <c r="E6" s="44">
        <v>29</v>
      </c>
      <c r="F6" s="87">
        <v>1</v>
      </c>
      <c r="G6" s="87">
        <v>1250</v>
      </c>
      <c r="H6" s="112">
        <v>1.25</v>
      </c>
      <c r="I6" s="113">
        <v>0.022</v>
      </c>
      <c r="J6" s="46">
        <v>19</v>
      </c>
      <c r="K6" s="47"/>
    </row>
    <row r="7" spans="1:11" ht="21">
      <c r="A7" s="24">
        <v>2</v>
      </c>
      <c r="B7" s="120" t="s">
        <v>172</v>
      </c>
      <c r="C7" s="25">
        <v>42</v>
      </c>
      <c r="D7" s="25">
        <v>38</v>
      </c>
      <c r="E7" s="25">
        <v>38</v>
      </c>
      <c r="F7" s="90">
        <v>1</v>
      </c>
      <c r="G7" s="25">
        <v>1250</v>
      </c>
      <c r="H7" s="66">
        <v>1.25</v>
      </c>
      <c r="I7" s="101">
        <v>0.022</v>
      </c>
      <c r="J7" s="49">
        <v>19</v>
      </c>
      <c r="K7" s="50"/>
    </row>
    <row r="8" spans="1:11" ht="21">
      <c r="A8" s="24">
        <v>3</v>
      </c>
      <c r="B8" s="120" t="s">
        <v>173</v>
      </c>
      <c r="C8" s="25">
        <v>30</v>
      </c>
      <c r="D8" s="25">
        <v>34</v>
      </c>
      <c r="E8" s="25">
        <v>34</v>
      </c>
      <c r="F8" s="90">
        <v>1</v>
      </c>
      <c r="G8" s="25">
        <v>1250</v>
      </c>
      <c r="H8" s="66">
        <v>1.25</v>
      </c>
      <c r="I8" s="101">
        <v>0.022</v>
      </c>
      <c r="J8" s="49">
        <v>19</v>
      </c>
      <c r="K8" s="50"/>
    </row>
    <row r="9" spans="1:11" ht="21">
      <c r="A9" s="24">
        <v>4</v>
      </c>
      <c r="B9" s="120" t="s">
        <v>174</v>
      </c>
      <c r="C9" s="25">
        <v>45</v>
      </c>
      <c r="D9" s="25">
        <v>49</v>
      </c>
      <c r="E9" s="25">
        <v>49</v>
      </c>
      <c r="F9" s="90">
        <v>1</v>
      </c>
      <c r="G9" s="25">
        <v>1250</v>
      </c>
      <c r="H9" s="66">
        <v>1.25</v>
      </c>
      <c r="I9" s="101">
        <v>0.022</v>
      </c>
      <c r="J9" s="49">
        <v>19</v>
      </c>
      <c r="K9" s="9"/>
    </row>
    <row r="10" spans="1:11" ht="21">
      <c r="A10" s="24">
        <v>5</v>
      </c>
      <c r="B10" s="120" t="s">
        <v>175</v>
      </c>
      <c r="C10" s="25">
        <v>34</v>
      </c>
      <c r="D10" s="25">
        <v>36</v>
      </c>
      <c r="E10" s="25">
        <v>36</v>
      </c>
      <c r="F10" s="90">
        <v>1</v>
      </c>
      <c r="G10" s="90">
        <v>1250</v>
      </c>
      <c r="H10" s="114">
        <v>1.25</v>
      </c>
      <c r="I10" s="101">
        <v>0.022</v>
      </c>
      <c r="J10" s="49">
        <v>19</v>
      </c>
      <c r="K10" s="9"/>
    </row>
    <row r="11" spans="1:11" ht="21">
      <c r="A11" s="24"/>
      <c r="B11" s="9"/>
      <c r="C11" s="25"/>
      <c r="D11" s="25"/>
      <c r="E11" s="25"/>
      <c r="F11" s="90"/>
      <c r="G11" s="90"/>
      <c r="H11" s="114"/>
      <c r="I11" s="115"/>
      <c r="J11" s="49"/>
      <c r="K11" s="9"/>
    </row>
    <row r="12" spans="1:11" ht="21">
      <c r="A12" s="24"/>
      <c r="B12" s="9"/>
      <c r="C12" s="25"/>
      <c r="D12" s="25"/>
      <c r="E12" s="25"/>
      <c r="F12" s="90"/>
      <c r="G12" s="90"/>
      <c r="H12" s="90"/>
      <c r="I12" s="90"/>
      <c r="J12" s="49"/>
      <c r="K12" s="9"/>
    </row>
    <row r="13" spans="1:11" ht="21">
      <c r="A13" s="24"/>
      <c r="B13" s="9"/>
      <c r="C13" s="25"/>
      <c r="D13" s="25"/>
      <c r="E13" s="25"/>
      <c r="F13" s="90"/>
      <c r="G13" s="90"/>
      <c r="H13" s="90"/>
      <c r="I13" s="90"/>
      <c r="J13" s="49"/>
      <c r="K13" s="9"/>
    </row>
    <row r="14" spans="1:11" ht="21">
      <c r="A14" s="60"/>
      <c r="B14" s="18"/>
      <c r="C14" s="28"/>
      <c r="D14" s="28"/>
      <c r="E14" s="28"/>
      <c r="F14" s="28"/>
      <c r="G14" s="28"/>
      <c r="H14" s="67"/>
      <c r="I14" s="62"/>
      <c r="J14" s="62"/>
      <c r="K14" s="18"/>
    </row>
    <row r="15" spans="1:11" ht="21.75" thickBot="1">
      <c r="A15" s="133" t="s">
        <v>168</v>
      </c>
      <c r="B15" s="134"/>
      <c r="C15" s="63">
        <f>SUM(C6:C14)</f>
        <v>176</v>
      </c>
      <c r="D15" s="63">
        <f aca="true" t="shared" si="0" ref="D15:I15">SUM(D6:D14)</f>
        <v>186</v>
      </c>
      <c r="E15" s="63">
        <f t="shared" si="0"/>
        <v>186</v>
      </c>
      <c r="F15" s="63">
        <f t="shared" si="0"/>
        <v>5</v>
      </c>
      <c r="G15" s="105" t="s">
        <v>166</v>
      </c>
      <c r="H15" s="64">
        <f t="shared" si="0"/>
        <v>6.25</v>
      </c>
      <c r="I15" s="104">
        <f t="shared" si="0"/>
        <v>0.10999999999999999</v>
      </c>
      <c r="J15" s="56"/>
      <c r="K15" s="57"/>
    </row>
    <row r="16" ht="21.75" thickTop="1"/>
    <row r="17" ht="21">
      <c r="H17" s="23" t="s">
        <v>49</v>
      </c>
    </row>
    <row r="18" ht="21">
      <c r="H18" s="23" t="s">
        <v>177</v>
      </c>
    </row>
    <row r="19" ht="21">
      <c r="H19" s="23" t="s">
        <v>212</v>
      </c>
    </row>
    <row r="20" ht="21">
      <c r="H20" s="23" t="s">
        <v>199</v>
      </c>
    </row>
    <row r="24" spans="1:11" ht="21">
      <c r="A24" s="132" t="s">
        <v>109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</row>
    <row r="25" spans="1:11" ht="21">
      <c r="A25" s="132" t="s">
        <v>62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</row>
    <row r="27" spans="1:11" ht="21">
      <c r="A27" s="12" t="s">
        <v>17</v>
      </c>
      <c r="B27" s="12" t="s">
        <v>46</v>
      </c>
      <c r="C27" s="12" t="s">
        <v>3</v>
      </c>
      <c r="D27" s="12" t="s">
        <v>10</v>
      </c>
      <c r="E27" s="12" t="s">
        <v>0</v>
      </c>
      <c r="F27" s="12" t="s">
        <v>70</v>
      </c>
      <c r="G27" s="12" t="s">
        <v>7</v>
      </c>
      <c r="H27" s="12" t="s">
        <v>13</v>
      </c>
      <c r="I27" s="12" t="s">
        <v>15</v>
      </c>
      <c r="J27" s="12" t="s">
        <v>55</v>
      </c>
      <c r="K27" s="12" t="s">
        <v>21</v>
      </c>
    </row>
    <row r="28" spans="1:11" ht="21">
      <c r="A28" s="13" t="s">
        <v>18</v>
      </c>
      <c r="B28" s="13"/>
      <c r="C28" s="13" t="s">
        <v>4</v>
      </c>
      <c r="D28" s="13" t="s">
        <v>2</v>
      </c>
      <c r="E28" s="13" t="s">
        <v>2</v>
      </c>
      <c r="F28" s="13" t="s">
        <v>2</v>
      </c>
      <c r="G28" s="13" t="s">
        <v>8</v>
      </c>
      <c r="H28" s="13" t="s">
        <v>11</v>
      </c>
      <c r="I28" s="13" t="s">
        <v>16</v>
      </c>
      <c r="J28" s="13" t="s">
        <v>67</v>
      </c>
      <c r="K28" s="42"/>
    </row>
    <row r="29" spans="1:11" ht="21">
      <c r="A29" s="58"/>
      <c r="B29" s="43"/>
      <c r="C29" s="44"/>
      <c r="D29" s="44"/>
      <c r="E29" s="44"/>
      <c r="F29" s="44"/>
      <c r="G29" s="44"/>
      <c r="H29" s="65"/>
      <c r="I29" s="46"/>
      <c r="J29" s="46"/>
      <c r="K29" s="47"/>
    </row>
    <row r="30" spans="1:11" ht="21">
      <c r="A30" s="24"/>
      <c r="B30" s="9"/>
      <c r="C30" s="25"/>
      <c r="D30" s="25"/>
      <c r="E30" s="25"/>
      <c r="F30" s="25"/>
      <c r="G30" s="25"/>
      <c r="H30" s="66"/>
      <c r="I30" s="49"/>
      <c r="J30" s="49"/>
      <c r="K30" s="50"/>
    </row>
    <row r="31" spans="1:11" ht="21">
      <c r="A31" s="24"/>
      <c r="B31" s="9"/>
      <c r="C31" s="25"/>
      <c r="D31" s="25"/>
      <c r="E31" s="25"/>
      <c r="F31" s="25"/>
      <c r="G31" s="25"/>
      <c r="H31" s="66"/>
      <c r="I31" s="49"/>
      <c r="J31" s="49"/>
      <c r="K31" s="50"/>
    </row>
    <row r="32" spans="1:11" ht="21">
      <c r="A32" s="24"/>
      <c r="B32" s="9"/>
      <c r="C32" s="25"/>
      <c r="D32" s="25"/>
      <c r="E32" s="25"/>
      <c r="F32" s="25"/>
      <c r="G32" s="25"/>
      <c r="H32" s="66"/>
      <c r="I32" s="49"/>
      <c r="J32" s="49"/>
      <c r="K32" s="9"/>
    </row>
    <row r="33" spans="1:11" ht="21">
      <c r="A33" s="24"/>
      <c r="B33" s="9"/>
      <c r="C33" s="25"/>
      <c r="D33" s="25"/>
      <c r="E33" s="25"/>
      <c r="F33" s="25"/>
      <c r="G33" s="25"/>
      <c r="H33" s="66"/>
      <c r="I33" s="49"/>
      <c r="J33" s="49"/>
      <c r="K33" s="9"/>
    </row>
    <row r="34" spans="1:11" ht="21">
      <c r="A34" s="24"/>
      <c r="B34" s="9"/>
      <c r="C34" s="25"/>
      <c r="D34" s="25"/>
      <c r="E34" s="25"/>
      <c r="F34" s="25"/>
      <c r="G34" s="25"/>
      <c r="H34" s="66"/>
      <c r="I34" s="49"/>
      <c r="J34" s="49"/>
      <c r="K34" s="9"/>
    </row>
    <row r="35" spans="1:11" ht="21">
      <c r="A35" s="24"/>
      <c r="B35" s="9"/>
      <c r="C35" s="25"/>
      <c r="D35" s="25"/>
      <c r="E35" s="25"/>
      <c r="F35" s="25"/>
      <c r="G35" s="25"/>
      <c r="H35" s="66"/>
      <c r="I35" s="49"/>
      <c r="J35" s="49"/>
      <c r="K35" s="9"/>
    </row>
    <row r="36" spans="1:11" ht="21">
      <c r="A36" s="24"/>
      <c r="B36" s="9"/>
      <c r="C36" s="25"/>
      <c r="D36" s="25"/>
      <c r="E36" s="25"/>
      <c r="F36" s="25"/>
      <c r="G36" s="25"/>
      <c r="H36" s="66"/>
      <c r="I36" s="49"/>
      <c r="J36" s="49"/>
      <c r="K36" s="9"/>
    </row>
    <row r="37" spans="1:11" ht="21">
      <c r="A37" s="60"/>
      <c r="B37" s="18"/>
      <c r="C37" s="28"/>
      <c r="D37" s="28"/>
      <c r="E37" s="28"/>
      <c r="F37" s="28"/>
      <c r="G37" s="28"/>
      <c r="H37" s="67"/>
      <c r="I37" s="62"/>
      <c r="J37" s="62"/>
      <c r="K37" s="18"/>
    </row>
    <row r="38" spans="1:11" ht="21.75" thickBot="1">
      <c r="A38" s="133" t="s">
        <v>61</v>
      </c>
      <c r="B38" s="134"/>
      <c r="C38" s="63"/>
      <c r="D38" s="63"/>
      <c r="E38" s="63"/>
      <c r="F38" s="63"/>
      <c r="G38" s="63"/>
      <c r="H38" s="64"/>
      <c r="I38" s="56"/>
      <c r="J38" s="56"/>
      <c r="K38" s="57"/>
    </row>
    <row r="39" ht="21.75" thickTop="1"/>
    <row r="40" ht="21">
      <c r="H40" s="23" t="s">
        <v>49</v>
      </c>
    </row>
    <row r="41" ht="21">
      <c r="H41" s="23" t="s">
        <v>50</v>
      </c>
    </row>
    <row r="42" ht="21">
      <c r="H42" s="23" t="s">
        <v>51</v>
      </c>
    </row>
    <row r="43" ht="21">
      <c r="H43" s="23" t="s">
        <v>110</v>
      </c>
    </row>
  </sheetData>
  <mergeCells count="6">
    <mergeCell ref="A38:B38"/>
    <mergeCell ref="A15:B15"/>
    <mergeCell ref="A1:K1"/>
    <mergeCell ref="A2:K2"/>
    <mergeCell ref="A24:K24"/>
    <mergeCell ref="A25:K25"/>
  </mergeCells>
  <printOptions horizontalCentered="1"/>
  <pageMargins left="0.3937007874015748" right="0.3937007874015748" top="1.2598425196850394" bottom="0.3937007874015748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3"/>
  <sheetViews>
    <sheetView workbookViewId="0" topLeftCell="A1">
      <selection activeCell="G19" sqref="G19"/>
    </sheetView>
  </sheetViews>
  <sheetFormatPr defaultColWidth="9.140625" defaultRowHeight="12.75"/>
  <cols>
    <col min="1" max="1" width="6.421875" style="23" customWidth="1"/>
    <col min="2" max="2" width="12.28125" style="23" customWidth="1"/>
    <col min="3" max="3" width="11.7109375" style="23" customWidth="1"/>
    <col min="4" max="4" width="13.28125" style="23" customWidth="1"/>
    <col min="5" max="5" width="13.00390625" style="23" customWidth="1"/>
    <col min="6" max="6" width="11.8515625" style="23" customWidth="1"/>
    <col min="7" max="7" width="12.8515625" style="23" customWidth="1"/>
    <col min="8" max="9" width="13.00390625" style="23" customWidth="1"/>
    <col min="10" max="10" width="14.28125" style="23" customWidth="1"/>
    <col min="11" max="11" width="11.57421875" style="23" customWidth="1"/>
    <col min="12" max="12" width="6.7109375" style="23" customWidth="1"/>
    <col min="13" max="13" width="12.8515625" style="23" customWidth="1"/>
    <col min="14" max="15" width="9.140625" style="23" customWidth="1"/>
    <col min="16" max="16" width="12.57421875" style="23" customWidth="1"/>
    <col min="17" max="17" width="12.140625" style="23" customWidth="1"/>
    <col min="18" max="18" width="11.7109375" style="23" customWidth="1"/>
    <col min="19" max="19" width="11.57421875" style="23" customWidth="1"/>
    <col min="20" max="20" width="10.57421875" style="23" customWidth="1"/>
    <col min="21" max="22" width="12.421875" style="23" customWidth="1"/>
    <col min="23" max="16384" width="9.140625" style="23" customWidth="1"/>
  </cols>
  <sheetData>
    <row r="1" spans="1:11" ht="21">
      <c r="A1" s="132" t="s">
        <v>207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pans="1:11" ht="21">
      <c r="A2" s="132" t="s">
        <v>170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4" spans="1:11" ht="21">
      <c r="A4" s="12" t="s">
        <v>17</v>
      </c>
      <c r="B4" s="12" t="s">
        <v>47</v>
      </c>
      <c r="C4" s="36" t="s">
        <v>3</v>
      </c>
      <c r="D4" s="12" t="s">
        <v>10</v>
      </c>
      <c r="E4" s="12" t="s">
        <v>14</v>
      </c>
      <c r="F4" s="12" t="s">
        <v>6</v>
      </c>
      <c r="G4" s="39" t="s">
        <v>13</v>
      </c>
      <c r="H4" s="39" t="s">
        <v>7</v>
      </c>
      <c r="I4" s="36" t="s">
        <v>15</v>
      </c>
      <c r="J4" s="12" t="s">
        <v>55</v>
      </c>
      <c r="K4" s="12" t="s">
        <v>21</v>
      </c>
    </row>
    <row r="5" spans="1:11" ht="21">
      <c r="A5" s="13" t="s">
        <v>18</v>
      </c>
      <c r="B5" s="13"/>
      <c r="C5" s="41" t="s">
        <v>4</v>
      </c>
      <c r="D5" s="13" t="s">
        <v>2</v>
      </c>
      <c r="E5" s="13" t="s">
        <v>2</v>
      </c>
      <c r="F5" s="13" t="s">
        <v>2</v>
      </c>
      <c r="G5" s="40" t="s">
        <v>11</v>
      </c>
      <c r="H5" s="40" t="s">
        <v>8</v>
      </c>
      <c r="I5" s="41" t="s">
        <v>16</v>
      </c>
      <c r="J5" s="13" t="s">
        <v>67</v>
      </c>
      <c r="K5" s="42"/>
    </row>
    <row r="6" spans="1:11" ht="21">
      <c r="A6" s="19">
        <v>1</v>
      </c>
      <c r="B6" s="119" t="s">
        <v>171</v>
      </c>
      <c r="C6" s="20">
        <v>180</v>
      </c>
      <c r="D6" s="44">
        <v>576</v>
      </c>
      <c r="E6" s="44">
        <v>120</v>
      </c>
      <c r="F6" s="44">
        <v>456</v>
      </c>
      <c r="G6" s="65">
        <v>109.44</v>
      </c>
      <c r="H6" s="65">
        <v>240</v>
      </c>
      <c r="I6" s="65">
        <v>17</v>
      </c>
      <c r="J6" s="65">
        <v>150</v>
      </c>
      <c r="K6" s="47"/>
    </row>
    <row r="7" spans="1:11" ht="21">
      <c r="A7" s="24">
        <v>2</v>
      </c>
      <c r="B7" s="120" t="s">
        <v>172</v>
      </c>
      <c r="C7" s="25">
        <v>209</v>
      </c>
      <c r="D7" s="25">
        <v>685</v>
      </c>
      <c r="E7" s="25">
        <v>150</v>
      </c>
      <c r="F7" s="25">
        <v>535</v>
      </c>
      <c r="G7" s="66">
        <v>128.4</v>
      </c>
      <c r="H7" s="66">
        <v>240</v>
      </c>
      <c r="I7" s="66">
        <v>20</v>
      </c>
      <c r="J7" s="66">
        <v>150</v>
      </c>
      <c r="K7" s="50"/>
    </row>
    <row r="8" spans="1:11" ht="21">
      <c r="A8" s="24">
        <v>3</v>
      </c>
      <c r="B8" s="120" t="s">
        <v>173</v>
      </c>
      <c r="C8" s="25">
        <v>184</v>
      </c>
      <c r="D8" s="25">
        <v>646</v>
      </c>
      <c r="E8" s="25">
        <v>135</v>
      </c>
      <c r="F8" s="25">
        <v>511</v>
      </c>
      <c r="G8" s="66">
        <v>122.64</v>
      </c>
      <c r="H8" s="66">
        <v>240</v>
      </c>
      <c r="I8" s="66">
        <v>19</v>
      </c>
      <c r="J8" s="66">
        <v>150</v>
      </c>
      <c r="K8" s="50"/>
    </row>
    <row r="9" spans="1:11" ht="21">
      <c r="A9" s="24">
        <v>4</v>
      </c>
      <c r="B9" s="120" t="s">
        <v>174</v>
      </c>
      <c r="C9" s="25">
        <v>200</v>
      </c>
      <c r="D9" s="25">
        <v>699</v>
      </c>
      <c r="E9" s="25">
        <v>220</v>
      </c>
      <c r="F9" s="25">
        <v>479</v>
      </c>
      <c r="G9" s="66">
        <v>114.96</v>
      </c>
      <c r="H9" s="66">
        <v>240</v>
      </c>
      <c r="I9" s="66">
        <v>18</v>
      </c>
      <c r="J9" s="66">
        <v>150</v>
      </c>
      <c r="K9" s="9"/>
    </row>
    <row r="10" spans="1:11" ht="21">
      <c r="A10" s="24">
        <v>5</v>
      </c>
      <c r="B10" s="120" t="s">
        <v>175</v>
      </c>
      <c r="C10" s="25">
        <v>192</v>
      </c>
      <c r="D10" s="25">
        <v>947</v>
      </c>
      <c r="E10" s="90">
        <v>244</v>
      </c>
      <c r="F10" s="25">
        <v>703</v>
      </c>
      <c r="G10" s="66">
        <v>168.72</v>
      </c>
      <c r="H10" s="66">
        <v>240</v>
      </c>
      <c r="I10" s="66">
        <v>26</v>
      </c>
      <c r="J10" s="66">
        <v>150</v>
      </c>
      <c r="K10" s="9"/>
    </row>
    <row r="11" spans="1:11" ht="21">
      <c r="A11" s="24"/>
      <c r="B11" s="9"/>
      <c r="C11" s="25"/>
      <c r="D11" s="25"/>
      <c r="E11" s="25"/>
      <c r="F11" s="25"/>
      <c r="G11" s="66"/>
      <c r="H11" s="66"/>
      <c r="I11" s="66"/>
      <c r="J11" s="66"/>
      <c r="K11" s="9"/>
    </row>
    <row r="12" spans="1:11" ht="21">
      <c r="A12" s="24"/>
      <c r="B12" s="9"/>
      <c r="C12" s="25"/>
      <c r="D12" s="25"/>
      <c r="E12" s="25"/>
      <c r="F12" s="25"/>
      <c r="G12" s="66"/>
      <c r="H12" s="66"/>
      <c r="I12" s="66"/>
      <c r="J12" s="66"/>
      <c r="K12" s="9"/>
    </row>
    <row r="13" spans="1:11" ht="21">
      <c r="A13" s="24"/>
      <c r="B13" s="9"/>
      <c r="C13" s="90"/>
      <c r="D13" s="90"/>
      <c r="E13" s="90"/>
      <c r="F13" s="90"/>
      <c r="G13" s="90"/>
      <c r="H13" s="90"/>
      <c r="I13" s="90"/>
      <c r="J13" s="90"/>
      <c r="K13" s="9"/>
    </row>
    <row r="14" spans="1:11" ht="21">
      <c r="A14" s="60"/>
      <c r="B14" s="18"/>
      <c r="C14" s="30"/>
      <c r="D14" s="30"/>
      <c r="E14" s="30"/>
      <c r="F14" s="30"/>
      <c r="G14" s="69"/>
      <c r="H14" s="69"/>
      <c r="I14" s="67"/>
      <c r="J14" s="69"/>
      <c r="K14" s="32"/>
    </row>
    <row r="15" spans="1:11" ht="21.75" thickBot="1">
      <c r="A15" s="133" t="s">
        <v>168</v>
      </c>
      <c r="B15" s="134"/>
      <c r="C15" s="70">
        <f>SUM(C6:C14)</f>
        <v>965</v>
      </c>
      <c r="D15" s="70">
        <f aca="true" t="shared" si="0" ref="D15:I15">SUM(D6:D14)</f>
        <v>3553</v>
      </c>
      <c r="E15" s="70">
        <f t="shared" si="0"/>
        <v>869</v>
      </c>
      <c r="F15" s="70">
        <f t="shared" si="0"/>
        <v>2684</v>
      </c>
      <c r="G15" s="86">
        <f t="shared" si="0"/>
        <v>644.16</v>
      </c>
      <c r="H15" s="73" t="s">
        <v>166</v>
      </c>
      <c r="I15" s="86">
        <f t="shared" si="0"/>
        <v>100</v>
      </c>
      <c r="J15" s="73" t="s">
        <v>166</v>
      </c>
      <c r="K15" s="57"/>
    </row>
    <row r="16" ht="21.75" thickTop="1">
      <c r="A16" s="59" t="s">
        <v>161</v>
      </c>
    </row>
    <row r="17" ht="21">
      <c r="H17" s="23" t="s">
        <v>49</v>
      </c>
    </row>
    <row r="18" ht="21">
      <c r="H18" s="23" t="s">
        <v>177</v>
      </c>
    </row>
    <row r="19" ht="21">
      <c r="H19" s="23" t="s">
        <v>212</v>
      </c>
    </row>
    <row r="20" ht="21">
      <c r="H20" s="23" t="s">
        <v>199</v>
      </c>
    </row>
    <row r="24" spans="1:11" ht="21">
      <c r="A24" s="132" t="s">
        <v>111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</row>
    <row r="25" spans="1:11" ht="21">
      <c r="A25" s="132" t="s">
        <v>62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</row>
    <row r="27" spans="1:11" ht="21">
      <c r="A27" s="12" t="s">
        <v>17</v>
      </c>
      <c r="B27" s="12" t="s">
        <v>46</v>
      </c>
      <c r="C27" s="36" t="s">
        <v>3</v>
      </c>
      <c r="D27" s="12" t="s">
        <v>10</v>
      </c>
      <c r="E27" s="12" t="s">
        <v>14</v>
      </c>
      <c r="F27" s="12" t="s">
        <v>6</v>
      </c>
      <c r="G27" s="39" t="s">
        <v>13</v>
      </c>
      <c r="H27" s="39" t="s">
        <v>7</v>
      </c>
      <c r="I27" s="36" t="s">
        <v>15</v>
      </c>
      <c r="J27" s="12" t="s">
        <v>55</v>
      </c>
      <c r="K27" s="12" t="s">
        <v>21</v>
      </c>
    </row>
    <row r="28" spans="1:11" ht="21">
      <c r="A28" s="13" t="s">
        <v>18</v>
      </c>
      <c r="B28" s="13"/>
      <c r="C28" s="41" t="s">
        <v>4</v>
      </c>
      <c r="D28" s="13" t="s">
        <v>2</v>
      </c>
      <c r="E28" s="13" t="s">
        <v>2</v>
      </c>
      <c r="F28" s="13" t="s">
        <v>2</v>
      </c>
      <c r="G28" s="40" t="s">
        <v>11</v>
      </c>
      <c r="H28" s="40" t="s">
        <v>8</v>
      </c>
      <c r="I28" s="41" t="s">
        <v>16</v>
      </c>
      <c r="J28" s="13" t="s">
        <v>67</v>
      </c>
      <c r="K28" s="42"/>
    </row>
    <row r="29" spans="1:11" ht="21">
      <c r="A29" s="58"/>
      <c r="B29" s="43"/>
      <c r="C29" s="20"/>
      <c r="D29" s="44"/>
      <c r="E29" s="44"/>
      <c r="F29" s="44"/>
      <c r="G29" s="65"/>
      <c r="H29" s="65"/>
      <c r="I29" s="65"/>
      <c r="J29" s="65"/>
      <c r="K29" s="47"/>
    </row>
    <row r="30" spans="1:11" ht="21">
      <c r="A30" s="24"/>
      <c r="B30" s="9"/>
      <c r="C30" s="25"/>
      <c r="D30" s="25"/>
      <c r="E30" s="25"/>
      <c r="F30" s="25"/>
      <c r="G30" s="66"/>
      <c r="H30" s="66"/>
      <c r="I30" s="66"/>
      <c r="J30" s="66"/>
      <c r="K30" s="50"/>
    </row>
    <row r="31" spans="1:11" ht="21">
      <c r="A31" s="24"/>
      <c r="B31" s="9"/>
      <c r="C31" s="25"/>
      <c r="D31" s="25"/>
      <c r="E31" s="25"/>
      <c r="F31" s="25"/>
      <c r="G31" s="66"/>
      <c r="H31" s="66"/>
      <c r="I31" s="66"/>
      <c r="J31" s="66"/>
      <c r="K31" s="50"/>
    </row>
    <row r="32" spans="1:11" ht="21">
      <c r="A32" s="24"/>
      <c r="B32" s="9"/>
      <c r="C32" s="25"/>
      <c r="D32" s="25"/>
      <c r="E32" s="25"/>
      <c r="F32" s="25"/>
      <c r="G32" s="66"/>
      <c r="H32" s="66"/>
      <c r="I32" s="66"/>
      <c r="J32" s="66"/>
      <c r="K32" s="9"/>
    </row>
    <row r="33" spans="1:11" ht="21">
      <c r="A33" s="24"/>
      <c r="B33" s="9"/>
      <c r="C33" s="25"/>
      <c r="D33" s="25"/>
      <c r="E33" s="25"/>
      <c r="F33" s="25"/>
      <c r="G33" s="66"/>
      <c r="H33" s="66"/>
      <c r="I33" s="66"/>
      <c r="J33" s="66"/>
      <c r="K33" s="9"/>
    </row>
    <row r="34" spans="1:11" ht="21">
      <c r="A34" s="24"/>
      <c r="B34" s="9"/>
      <c r="C34" s="25"/>
      <c r="D34" s="25"/>
      <c r="E34" s="25"/>
      <c r="F34" s="25"/>
      <c r="G34" s="66"/>
      <c r="H34" s="66"/>
      <c r="I34" s="66"/>
      <c r="J34" s="66"/>
      <c r="K34" s="9"/>
    </row>
    <row r="35" spans="1:11" ht="21">
      <c r="A35" s="24"/>
      <c r="B35" s="9"/>
      <c r="C35" s="25"/>
      <c r="D35" s="25"/>
      <c r="E35" s="25"/>
      <c r="F35" s="25"/>
      <c r="G35" s="66"/>
      <c r="H35" s="66"/>
      <c r="I35" s="66"/>
      <c r="J35" s="66"/>
      <c r="K35" s="9"/>
    </row>
    <row r="36" spans="1:11" ht="21">
      <c r="A36" s="24"/>
      <c r="B36" s="9"/>
      <c r="C36" s="25"/>
      <c r="D36" s="25"/>
      <c r="E36" s="25"/>
      <c r="F36" s="25"/>
      <c r="G36" s="66"/>
      <c r="H36" s="66"/>
      <c r="I36" s="66"/>
      <c r="J36" s="66"/>
      <c r="K36" s="9"/>
    </row>
    <row r="37" spans="1:11" ht="21">
      <c r="A37" s="60"/>
      <c r="B37" s="18"/>
      <c r="C37" s="30"/>
      <c r="D37" s="30"/>
      <c r="E37" s="30"/>
      <c r="F37" s="30"/>
      <c r="G37" s="69"/>
      <c r="H37" s="69"/>
      <c r="I37" s="67"/>
      <c r="J37" s="69"/>
      <c r="K37" s="32"/>
    </row>
    <row r="38" spans="1:11" ht="21.75" thickBot="1">
      <c r="A38" s="133" t="s">
        <v>61</v>
      </c>
      <c r="B38" s="134"/>
      <c r="C38" s="70"/>
      <c r="D38" s="70"/>
      <c r="E38" s="70"/>
      <c r="F38" s="70"/>
      <c r="G38" s="71"/>
      <c r="H38" s="71"/>
      <c r="I38" s="71"/>
      <c r="J38" s="71"/>
      <c r="K38" s="57"/>
    </row>
    <row r="39" ht="21.75" thickTop="1">
      <c r="A39" s="59" t="s">
        <v>161</v>
      </c>
    </row>
    <row r="40" ht="21">
      <c r="H40" s="23" t="s">
        <v>49</v>
      </c>
    </row>
    <row r="41" ht="21">
      <c r="H41" s="23" t="s">
        <v>50</v>
      </c>
    </row>
    <row r="42" ht="21">
      <c r="H42" s="23" t="s">
        <v>51</v>
      </c>
    </row>
    <row r="43" ht="21">
      <c r="H43" s="23" t="s">
        <v>112</v>
      </c>
    </row>
  </sheetData>
  <mergeCells count="6">
    <mergeCell ref="A38:B38"/>
    <mergeCell ref="A15:B15"/>
    <mergeCell ref="A1:K1"/>
    <mergeCell ref="A2:K2"/>
    <mergeCell ref="A24:K24"/>
    <mergeCell ref="A25:K25"/>
  </mergeCells>
  <printOptions horizontalCentered="1"/>
  <pageMargins left="0.3937007874015748" right="0.3937007874015748" top="1.2598425196850394" bottom="0.3937007874015748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3"/>
  <sheetViews>
    <sheetView workbookViewId="0" topLeftCell="A1">
      <selection activeCell="C8" sqref="C8"/>
    </sheetView>
  </sheetViews>
  <sheetFormatPr defaultColWidth="9.140625" defaultRowHeight="12.75"/>
  <cols>
    <col min="1" max="1" width="6.8515625" style="23" customWidth="1"/>
    <col min="2" max="2" width="14.421875" style="23" customWidth="1"/>
    <col min="3" max="3" width="10.8515625" style="23" customWidth="1"/>
    <col min="4" max="5" width="11.28125" style="23" customWidth="1"/>
    <col min="6" max="6" width="11.140625" style="23" customWidth="1"/>
    <col min="7" max="7" width="12.28125" style="23" customWidth="1"/>
    <col min="8" max="8" width="12.140625" style="23" customWidth="1"/>
    <col min="9" max="9" width="12.28125" style="23" customWidth="1"/>
    <col min="10" max="10" width="13.140625" style="23" customWidth="1"/>
    <col min="11" max="11" width="11.421875" style="23" customWidth="1"/>
    <col min="12" max="16384" width="9.140625" style="23" customWidth="1"/>
  </cols>
  <sheetData>
    <row r="1" spans="1:11" ht="21">
      <c r="A1" s="132" t="s">
        <v>206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pans="1:11" ht="21">
      <c r="A2" s="132" t="s">
        <v>170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4" spans="1:11" ht="21">
      <c r="A4" s="12" t="s">
        <v>17</v>
      </c>
      <c r="B4" s="12" t="s">
        <v>47</v>
      </c>
      <c r="C4" s="36" t="s">
        <v>3</v>
      </c>
      <c r="D4" s="12" t="s">
        <v>10</v>
      </c>
      <c r="E4" s="12" t="s">
        <v>5</v>
      </c>
      <c r="F4" s="12" t="s">
        <v>0</v>
      </c>
      <c r="G4" s="12" t="s">
        <v>13</v>
      </c>
      <c r="H4" s="12" t="s">
        <v>7</v>
      </c>
      <c r="I4" s="12" t="s">
        <v>15</v>
      </c>
      <c r="J4" s="12" t="s">
        <v>55</v>
      </c>
      <c r="K4" s="12" t="s">
        <v>21</v>
      </c>
    </row>
    <row r="5" spans="1:11" ht="21">
      <c r="A5" s="13" t="s">
        <v>18</v>
      </c>
      <c r="B5" s="13"/>
      <c r="C5" s="41" t="s">
        <v>4</v>
      </c>
      <c r="D5" s="13" t="s">
        <v>2</v>
      </c>
      <c r="E5" s="13" t="s">
        <v>2</v>
      </c>
      <c r="F5" s="13" t="s">
        <v>2</v>
      </c>
      <c r="G5" s="13" t="s">
        <v>11</v>
      </c>
      <c r="H5" s="13" t="s">
        <v>8</v>
      </c>
      <c r="I5" s="13" t="s">
        <v>16</v>
      </c>
      <c r="J5" s="13" t="s">
        <v>67</v>
      </c>
      <c r="K5" s="42"/>
    </row>
    <row r="6" spans="1:11" ht="21">
      <c r="A6" s="19">
        <v>1</v>
      </c>
      <c r="B6" s="119" t="s">
        <v>171</v>
      </c>
      <c r="C6" s="89" t="s">
        <v>166</v>
      </c>
      <c r="D6" s="89" t="s">
        <v>166</v>
      </c>
      <c r="E6" s="89" t="s">
        <v>166</v>
      </c>
      <c r="F6" s="89" t="s">
        <v>166</v>
      </c>
      <c r="G6" s="89" t="s">
        <v>166</v>
      </c>
      <c r="H6" s="89" t="s">
        <v>166</v>
      </c>
      <c r="I6" s="89" t="s">
        <v>166</v>
      </c>
      <c r="J6" s="89" t="s">
        <v>166</v>
      </c>
      <c r="K6" s="47"/>
    </row>
    <row r="7" spans="1:11" ht="21">
      <c r="A7" s="24">
        <v>2</v>
      </c>
      <c r="B7" s="120" t="s">
        <v>172</v>
      </c>
      <c r="C7" s="90" t="s">
        <v>166</v>
      </c>
      <c r="D7" s="90" t="s">
        <v>166</v>
      </c>
      <c r="E7" s="90" t="s">
        <v>166</v>
      </c>
      <c r="F7" s="90" t="s">
        <v>166</v>
      </c>
      <c r="G7" s="90" t="s">
        <v>166</v>
      </c>
      <c r="H7" s="90" t="s">
        <v>166</v>
      </c>
      <c r="I7" s="90" t="s">
        <v>166</v>
      </c>
      <c r="J7" s="90" t="s">
        <v>166</v>
      </c>
      <c r="K7" s="50"/>
    </row>
    <row r="8" spans="1:11" ht="21">
      <c r="A8" s="24">
        <v>3</v>
      </c>
      <c r="B8" s="120" t="s">
        <v>173</v>
      </c>
      <c r="C8" s="90">
        <v>2</v>
      </c>
      <c r="D8" s="90">
        <v>5</v>
      </c>
      <c r="E8" s="90">
        <v>5</v>
      </c>
      <c r="F8" s="90" t="s">
        <v>166</v>
      </c>
      <c r="G8" s="90" t="s">
        <v>166</v>
      </c>
      <c r="H8" s="90" t="s">
        <v>166</v>
      </c>
      <c r="I8" s="90" t="s">
        <v>166</v>
      </c>
      <c r="J8" s="90" t="s">
        <v>166</v>
      </c>
      <c r="K8" s="50"/>
    </row>
    <row r="9" spans="1:11" ht="21">
      <c r="A9" s="24">
        <v>4</v>
      </c>
      <c r="B9" s="120" t="s">
        <v>174</v>
      </c>
      <c r="C9" s="90" t="s">
        <v>166</v>
      </c>
      <c r="D9" s="90" t="s">
        <v>166</v>
      </c>
      <c r="E9" s="90" t="s">
        <v>166</v>
      </c>
      <c r="F9" s="90" t="s">
        <v>166</v>
      </c>
      <c r="G9" s="90" t="s">
        <v>166</v>
      </c>
      <c r="H9" s="90" t="s">
        <v>166</v>
      </c>
      <c r="I9" s="90" t="s">
        <v>166</v>
      </c>
      <c r="J9" s="90" t="s">
        <v>166</v>
      </c>
      <c r="K9" s="9"/>
    </row>
    <row r="10" spans="1:11" ht="21">
      <c r="A10" s="24">
        <v>5</v>
      </c>
      <c r="B10" s="120" t="s">
        <v>175</v>
      </c>
      <c r="C10" s="90">
        <v>6</v>
      </c>
      <c r="D10" s="90">
        <v>15</v>
      </c>
      <c r="E10" s="90">
        <v>15</v>
      </c>
      <c r="F10" s="90" t="s">
        <v>166</v>
      </c>
      <c r="G10" s="90" t="s">
        <v>166</v>
      </c>
      <c r="H10" s="90" t="s">
        <v>166</v>
      </c>
      <c r="I10" s="90" t="s">
        <v>166</v>
      </c>
      <c r="J10" s="90" t="s">
        <v>166</v>
      </c>
      <c r="K10" s="9"/>
    </row>
    <row r="11" spans="1:11" ht="21">
      <c r="A11" s="24"/>
      <c r="B11" s="9"/>
      <c r="C11" s="90"/>
      <c r="D11" s="90"/>
      <c r="E11" s="90"/>
      <c r="F11" s="90"/>
      <c r="G11" s="90"/>
      <c r="H11" s="90"/>
      <c r="I11" s="90"/>
      <c r="J11" s="90"/>
      <c r="K11" s="9"/>
    </row>
    <row r="12" spans="1:11" ht="21">
      <c r="A12" s="24"/>
      <c r="B12" s="9"/>
      <c r="C12" s="25"/>
      <c r="D12" s="25"/>
      <c r="E12" s="90"/>
      <c r="F12" s="90"/>
      <c r="G12" s="90"/>
      <c r="H12" s="90"/>
      <c r="I12" s="90"/>
      <c r="J12" s="90"/>
      <c r="K12" s="9"/>
    </row>
    <row r="13" spans="1:11" ht="21">
      <c r="A13" s="24"/>
      <c r="B13" s="9"/>
      <c r="C13" s="25"/>
      <c r="D13" s="25"/>
      <c r="E13" s="25"/>
      <c r="F13" s="25"/>
      <c r="G13" s="66"/>
      <c r="H13" s="66"/>
      <c r="I13" s="66"/>
      <c r="J13" s="66"/>
      <c r="K13" s="9"/>
    </row>
    <row r="14" spans="1:11" ht="21">
      <c r="A14" s="60"/>
      <c r="B14" s="18"/>
      <c r="C14" s="28"/>
      <c r="D14" s="28"/>
      <c r="E14" s="28"/>
      <c r="F14" s="28"/>
      <c r="G14" s="67"/>
      <c r="H14" s="67"/>
      <c r="I14" s="67"/>
      <c r="J14" s="67"/>
      <c r="K14" s="32"/>
    </row>
    <row r="15" spans="1:11" ht="21.75" thickBot="1">
      <c r="A15" s="133" t="s">
        <v>180</v>
      </c>
      <c r="B15" s="134"/>
      <c r="C15" s="72">
        <f>SUM(C7:C14)</f>
        <v>8</v>
      </c>
      <c r="D15" s="72">
        <f aca="true" t="shared" si="0" ref="D15:I15">SUM(D7:D14)</f>
        <v>20</v>
      </c>
      <c r="E15" s="72">
        <f t="shared" si="0"/>
        <v>20</v>
      </c>
      <c r="F15" s="72">
        <f t="shared" si="0"/>
        <v>0</v>
      </c>
      <c r="G15" s="72">
        <f t="shared" si="0"/>
        <v>0</v>
      </c>
      <c r="H15" s="108" t="s">
        <v>166</v>
      </c>
      <c r="I15" s="116">
        <f t="shared" si="0"/>
        <v>0</v>
      </c>
      <c r="J15" s="108" t="s">
        <v>166</v>
      </c>
      <c r="K15" s="57"/>
    </row>
    <row r="16" ht="21.75" thickTop="1">
      <c r="A16" s="59" t="s">
        <v>162</v>
      </c>
    </row>
    <row r="17" ht="21">
      <c r="H17" s="23" t="s">
        <v>49</v>
      </c>
    </row>
    <row r="18" ht="21">
      <c r="H18" s="23" t="s">
        <v>177</v>
      </c>
    </row>
    <row r="19" ht="21">
      <c r="H19" s="23" t="s">
        <v>212</v>
      </c>
    </row>
    <row r="20" ht="21">
      <c r="H20" s="23" t="s">
        <v>199</v>
      </c>
    </row>
    <row r="24" spans="1:11" ht="21">
      <c r="A24" s="132" t="s">
        <v>113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</row>
    <row r="25" spans="1:11" ht="21">
      <c r="A25" s="132" t="s">
        <v>63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</row>
    <row r="27" spans="1:11" ht="21">
      <c r="A27" s="12" t="s">
        <v>17</v>
      </c>
      <c r="B27" s="12" t="s">
        <v>46</v>
      </c>
      <c r="C27" s="36" t="s">
        <v>3</v>
      </c>
      <c r="D27" s="12" t="s">
        <v>10</v>
      </c>
      <c r="E27" s="12" t="s">
        <v>5</v>
      </c>
      <c r="F27" s="12" t="s">
        <v>0</v>
      </c>
      <c r="G27" s="12" t="s">
        <v>13</v>
      </c>
      <c r="H27" s="12" t="s">
        <v>7</v>
      </c>
      <c r="I27" s="12" t="s">
        <v>15</v>
      </c>
      <c r="J27" s="12" t="s">
        <v>55</v>
      </c>
      <c r="K27" s="12" t="s">
        <v>21</v>
      </c>
    </row>
    <row r="28" spans="1:11" ht="21">
      <c r="A28" s="13" t="s">
        <v>18</v>
      </c>
      <c r="B28" s="13"/>
      <c r="C28" s="41" t="s">
        <v>4</v>
      </c>
      <c r="D28" s="13" t="s">
        <v>2</v>
      </c>
      <c r="E28" s="13" t="s">
        <v>2</v>
      </c>
      <c r="F28" s="13" t="s">
        <v>2</v>
      </c>
      <c r="G28" s="13" t="s">
        <v>11</v>
      </c>
      <c r="H28" s="13" t="s">
        <v>8</v>
      </c>
      <c r="I28" s="13" t="s">
        <v>16</v>
      </c>
      <c r="J28" s="13" t="s">
        <v>67</v>
      </c>
      <c r="K28" s="42"/>
    </row>
    <row r="29" spans="1:11" ht="21">
      <c r="A29" s="58"/>
      <c r="B29" s="43"/>
      <c r="C29" s="20"/>
      <c r="D29" s="44"/>
      <c r="E29" s="44"/>
      <c r="F29" s="44"/>
      <c r="G29" s="65"/>
      <c r="H29" s="65"/>
      <c r="I29" s="65"/>
      <c r="J29" s="65"/>
      <c r="K29" s="47"/>
    </row>
    <row r="30" spans="1:11" ht="21">
      <c r="A30" s="24"/>
      <c r="B30" s="9"/>
      <c r="C30" s="25"/>
      <c r="D30" s="25"/>
      <c r="E30" s="25"/>
      <c r="F30" s="25"/>
      <c r="G30" s="66"/>
      <c r="H30" s="66"/>
      <c r="I30" s="66"/>
      <c r="J30" s="66"/>
      <c r="K30" s="50"/>
    </row>
    <row r="31" spans="1:11" ht="21">
      <c r="A31" s="24"/>
      <c r="B31" s="9"/>
      <c r="C31" s="25"/>
      <c r="D31" s="25"/>
      <c r="E31" s="25"/>
      <c r="F31" s="25"/>
      <c r="G31" s="66"/>
      <c r="H31" s="66"/>
      <c r="I31" s="66"/>
      <c r="J31" s="66"/>
      <c r="K31" s="50"/>
    </row>
    <row r="32" spans="1:11" ht="21">
      <c r="A32" s="24"/>
      <c r="B32" s="9"/>
      <c r="C32" s="25"/>
      <c r="D32" s="25"/>
      <c r="E32" s="25"/>
      <c r="F32" s="25"/>
      <c r="G32" s="66"/>
      <c r="H32" s="66"/>
      <c r="I32" s="66"/>
      <c r="J32" s="66"/>
      <c r="K32" s="9"/>
    </row>
    <row r="33" spans="1:11" ht="21">
      <c r="A33" s="24"/>
      <c r="B33" s="9"/>
      <c r="C33" s="25"/>
      <c r="D33" s="25"/>
      <c r="E33" s="25"/>
      <c r="F33" s="25"/>
      <c r="G33" s="66"/>
      <c r="H33" s="66"/>
      <c r="I33" s="66"/>
      <c r="J33" s="66"/>
      <c r="K33" s="9"/>
    </row>
    <row r="34" spans="1:11" ht="21">
      <c r="A34" s="24"/>
      <c r="B34" s="9"/>
      <c r="C34" s="25"/>
      <c r="D34" s="25"/>
      <c r="E34" s="25"/>
      <c r="F34" s="25"/>
      <c r="G34" s="66"/>
      <c r="H34" s="66"/>
      <c r="I34" s="66"/>
      <c r="J34" s="66"/>
      <c r="K34" s="9"/>
    </row>
    <row r="35" spans="1:11" ht="21">
      <c r="A35" s="24"/>
      <c r="B35" s="9"/>
      <c r="C35" s="25"/>
      <c r="D35" s="25"/>
      <c r="E35" s="25"/>
      <c r="F35" s="25"/>
      <c r="G35" s="66"/>
      <c r="H35" s="66"/>
      <c r="I35" s="66"/>
      <c r="J35" s="66"/>
      <c r="K35" s="9"/>
    </row>
    <row r="36" spans="1:11" ht="21">
      <c r="A36" s="24"/>
      <c r="B36" s="9"/>
      <c r="C36" s="25"/>
      <c r="D36" s="25"/>
      <c r="E36" s="25"/>
      <c r="F36" s="25"/>
      <c r="G36" s="66"/>
      <c r="H36" s="66"/>
      <c r="I36" s="66"/>
      <c r="J36" s="66"/>
      <c r="K36" s="9"/>
    </row>
    <row r="37" spans="1:11" ht="21">
      <c r="A37" s="60"/>
      <c r="B37" s="18"/>
      <c r="C37" s="28"/>
      <c r="D37" s="30"/>
      <c r="E37" s="30"/>
      <c r="F37" s="30"/>
      <c r="G37" s="69"/>
      <c r="H37" s="69"/>
      <c r="I37" s="69"/>
      <c r="J37" s="69"/>
      <c r="K37" s="32"/>
    </row>
    <row r="38" spans="1:11" ht="21.75" thickBot="1">
      <c r="A38" s="133" t="s">
        <v>48</v>
      </c>
      <c r="B38" s="134"/>
      <c r="C38" s="72"/>
      <c r="D38" s="71"/>
      <c r="E38" s="71"/>
      <c r="F38" s="71"/>
      <c r="G38" s="71"/>
      <c r="H38" s="71"/>
      <c r="I38" s="71"/>
      <c r="J38" s="71"/>
      <c r="K38" s="57"/>
    </row>
    <row r="39" ht="21.75" thickTop="1">
      <c r="A39" s="59" t="s">
        <v>162</v>
      </c>
    </row>
    <row r="40" ht="21">
      <c r="H40" s="23" t="s">
        <v>49</v>
      </c>
    </row>
    <row r="41" ht="21">
      <c r="H41" s="23" t="s">
        <v>50</v>
      </c>
    </row>
    <row r="42" ht="21">
      <c r="H42" s="23" t="s">
        <v>51</v>
      </c>
    </row>
    <row r="43" ht="21">
      <c r="H43" s="23" t="s">
        <v>107</v>
      </c>
    </row>
  </sheetData>
  <mergeCells count="6">
    <mergeCell ref="A25:K25"/>
    <mergeCell ref="A38:B38"/>
    <mergeCell ref="A1:K1"/>
    <mergeCell ref="A2:K2"/>
    <mergeCell ref="A15:B15"/>
    <mergeCell ref="A24:K24"/>
  </mergeCells>
  <printOptions horizontalCentered="1"/>
  <pageMargins left="0.3937007874015748" right="0.3937007874015748" top="1.2598425196850394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admin</cp:lastModifiedBy>
  <cp:lastPrinted>2011-12-27T09:02:17Z</cp:lastPrinted>
  <dcterms:created xsi:type="dcterms:W3CDTF">2005-12-17T04:12:09Z</dcterms:created>
  <dcterms:modified xsi:type="dcterms:W3CDTF">2011-12-27T09:03:47Z</dcterms:modified>
  <cp:category/>
  <cp:version/>
  <cp:contentType/>
  <cp:contentStatus/>
</cp:coreProperties>
</file>